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20"/>
  </bookViews>
  <sheets>
    <sheet name="體溫量測2月 - 7月" sheetId="3" r:id="rId1"/>
  </sheets>
  <calcPr calcId="152511"/>
</workbook>
</file>

<file path=xl/calcChain.xml><?xml version="1.0" encoding="utf-8"?>
<calcChain xmlns="http://schemas.openxmlformats.org/spreadsheetml/2006/main">
  <c r="AM23" i="3" l="1"/>
  <c r="AT9" i="3" s="1"/>
  <c r="AF28" i="3"/>
  <c r="AF4" i="3"/>
  <c r="AE7" i="3"/>
  <c r="Y15" i="3"/>
  <c r="L5" i="3" l="1"/>
  <c r="U2" i="3" l="1"/>
  <c r="AB2" i="3" s="1"/>
  <c r="AI2" i="3" s="1"/>
  <c r="AP2" i="3" s="1"/>
  <c r="W2" i="3"/>
  <c r="AD2" i="3" s="1"/>
  <c r="AK2" i="3" s="1"/>
  <c r="AR2" i="3" s="1"/>
  <c r="X2" i="3"/>
  <c r="AE2" i="3" s="1"/>
  <c r="AL2" i="3" s="1"/>
  <c r="AS2" i="3" s="1"/>
  <c r="Y2" i="3"/>
  <c r="AF2" i="3" s="1"/>
  <c r="AM2" i="3" s="1"/>
  <c r="AT2" i="3" s="1"/>
  <c r="G19" i="3"/>
  <c r="L10" i="3"/>
  <c r="S30" i="3" s="1"/>
  <c r="M10" i="3"/>
  <c r="X11" i="3" s="1"/>
  <c r="AE26" i="3" s="1"/>
  <c r="R30" i="3"/>
  <c r="W3" i="3"/>
  <c r="L3" i="3"/>
  <c r="L11" i="3"/>
  <c r="M11" i="3"/>
  <c r="AE3" i="3" s="1"/>
  <c r="AT3" i="3" s="1"/>
  <c r="R31" i="3"/>
  <c r="W4" i="3"/>
  <c r="J5" i="3"/>
  <c r="P7" i="3" s="1"/>
  <c r="V5" i="3" s="1"/>
  <c r="V12" i="3" s="1"/>
  <c r="V19" i="3" s="1"/>
  <c r="L4" i="3"/>
  <c r="M3" i="3"/>
  <c r="S32" i="3" s="1"/>
  <c r="R3" i="3"/>
  <c r="AE4" i="3" s="1"/>
  <c r="R32" i="3"/>
  <c r="J6" i="3"/>
  <c r="P8" i="3" s="1"/>
  <c r="R4" i="3"/>
  <c r="AE5" i="3" s="1"/>
  <c r="J7" i="3"/>
  <c r="P9" i="3" s="1"/>
  <c r="M4" i="3"/>
  <c r="X3" i="3" s="1"/>
  <c r="J8" i="3"/>
  <c r="P3" i="3" s="1"/>
  <c r="L7" i="3"/>
  <c r="M5" i="3"/>
  <c r="X4" i="3" s="1"/>
  <c r="J9" i="3"/>
  <c r="P4" i="3" s="1"/>
  <c r="M7" i="3"/>
  <c r="X8" i="3" s="1"/>
  <c r="R5" i="3"/>
  <c r="AE6" i="3" s="1"/>
  <c r="S3" i="3"/>
  <c r="AE12" i="3" s="1"/>
  <c r="J10" i="3"/>
  <c r="P5" i="3" s="1"/>
  <c r="L8" i="3"/>
  <c r="S26" i="3" s="1"/>
  <c r="M8" i="3"/>
  <c r="X9" i="3" s="1"/>
  <c r="R6" i="3"/>
  <c r="AE10" i="3" s="1"/>
  <c r="S4" i="3"/>
  <c r="AE13" i="3" s="1"/>
  <c r="J11" i="3"/>
  <c r="P6" i="3" s="1"/>
  <c r="L9" i="3"/>
  <c r="S27" i="3" s="1"/>
  <c r="M9" i="3"/>
  <c r="X10" i="3" s="1"/>
  <c r="R9" i="3"/>
  <c r="AE11" i="3" s="1"/>
  <c r="AL3" i="3" s="1"/>
  <c r="S5" i="3"/>
  <c r="S6" i="3"/>
  <c r="X28" i="3" s="1"/>
  <c r="Q13" i="3"/>
  <c r="W8" i="3" s="1"/>
  <c r="R10" i="3"/>
  <c r="S9" i="3"/>
  <c r="X29" i="3" s="1"/>
  <c r="Q16" i="3"/>
  <c r="W9" i="3" s="1"/>
  <c r="R11" i="3"/>
  <c r="S10" i="3"/>
  <c r="X30" i="3" s="1"/>
  <c r="Q17" i="3"/>
  <c r="W10" i="3" s="1"/>
  <c r="R12" i="3"/>
  <c r="S11" i="3"/>
  <c r="X31" i="3" s="1"/>
  <c r="Q18" i="3"/>
  <c r="W11" i="3" s="1"/>
  <c r="AD3" i="3" s="1"/>
  <c r="R13" i="3"/>
  <c r="S12" i="3"/>
  <c r="X32" i="3" s="1"/>
  <c r="Q19" i="3"/>
  <c r="W14" i="3" s="1"/>
  <c r="AD4" i="3" s="1"/>
  <c r="R16" i="3"/>
  <c r="S13" i="3"/>
  <c r="AE24" i="3" s="1"/>
  <c r="Q20" i="3"/>
  <c r="W15" i="3" s="1"/>
  <c r="AD5" i="3" s="1"/>
  <c r="R17" i="3"/>
  <c r="S16" i="3"/>
  <c r="Y4" i="3" s="1"/>
  <c r="S17" i="3"/>
  <c r="Y8" i="3" s="1"/>
  <c r="S18" i="3"/>
  <c r="Y9" i="3" s="1"/>
  <c r="R24" i="3"/>
  <c r="R25" i="3"/>
  <c r="AF24" i="3" s="1"/>
  <c r="AM17" i="3" s="1"/>
  <c r="P12" i="3" l="1"/>
  <c r="V10" i="3" s="1"/>
  <c r="S31" i="3"/>
  <c r="P18" i="3"/>
  <c r="V16" i="3" s="1"/>
  <c r="AC5" i="3" s="1"/>
  <c r="AJ4" i="3" s="1"/>
  <c r="P17" i="3"/>
  <c r="V15" i="3" s="1"/>
  <c r="AC4" i="3" s="1"/>
  <c r="AJ3" i="3" s="1"/>
  <c r="Y18" i="3"/>
  <c r="AF7" i="3" s="1"/>
  <c r="AL31" i="3" s="1"/>
  <c r="AE20" i="3"/>
  <c r="AL12" i="3" s="1"/>
  <c r="P13" i="3"/>
  <c r="V11" i="3" s="1"/>
  <c r="V6" i="3"/>
  <c r="V13" i="3" s="1"/>
  <c r="V20" i="3" s="1"/>
  <c r="P15" i="3"/>
  <c r="AQ6" i="3" s="1"/>
  <c r="AC16" i="3" s="1"/>
  <c r="Y3" i="3"/>
  <c r="Y25" i="3"/>
  <c r="AF14" i="3" s="1"/>
  <c r="P20" i="3"/>
  <c r="V18" i="3" s="1"/>
  <c r="AC7" i="3" s="1"/>
  <c r="P19" i="3"/>
  <c r="V17" i="3" s="1"/>
  <c r="AC6" i="3" s="1"/>
  <c r="P16" i="3"/>
  <c r="V14" i="3" s="1"/>
  <c r="AC3" i="3" s="1"/>
  <c r="AJ9" i="3" s="1"/>
  <c r="AQ7" i="3" s="1"/>
  <c r="P10" i="3"/>
  <c r="V8" i="3" s="1"/>
  <c r="AE25" i="3"/>
  <c r="AL18" i="3" s="1"/>
  <c r="AM27" i="3"/>
  <c r="AL5" i="3"/>
  <c r="AM26" i="3"/>
  <c r="AL4" i="3"/>
  <c r="AF21" i="3"/>
  <c r="AM13" i="3" s="1"/>
  <c r="Y32" i="3"/>
  <c r="AS10" i="3" s="1"/>
  <c r="Y23" i="3"/>
  <c r="AF12" i="3" s="1"/>
  <c r="P14" i="3"/>
  <c r="AQ5" i="3" s="1"/>
  <c r="P11" i="3"/>
  <c r="V9" i="3" s="1"/>
  <c r="AE17" i="3"/>
  <c r="AL9" i="3" s="1"/>
  <c r="AE18" i="3"/>
  <c r="AL10" i="3" s="1"/>
  <c r="AE21" i="3"/>
  <c r="AL13" i="3" s="1"/>
  <c r="AE14" i="3"/>
  <c r="AL6" i="3" s="1"/>
  <c r="AE19" i="3"/>
  <c r="AL11" i="3" s="1"/>
  <c r="AL17" i="3"/>
  <c r="Y22" i="3"/>
  <c r="AF11" i="3" s="1"/>
  <c r="Y21" i="3"/>
  <c r="AF10" i="3" s="1"/>
  <c r="AL32" i="3" s="1"/>
  <c r="Y24" i="3"/>
  <c r="AF13" i="3" s="1"/>
  <c r="X24" i="3"/>
  <c r="X25" i="3"/>
  <c r="X23" i="3"/>
  <c r="AL19" i="3"/>
  <c r="S24" i="3"/>
  <c r="Y16" i="3" s="1"/>
  <c r="S25" i="3"/>
  <c r="Y17" i="3" s="1"/>
  <c r="AF6" i="3" s="1"/>
  <c r="AL30" i="3" s="1"/>
  <c r="S23" i="3"/>
  <c r="Y14" i="3" s="1"/>
  <c r="S19" i="3"/>
  <c r="S20" i="3"/>
  <c r="Q24" i="3"/>
  <c r="Q32" i="3"/>
  <c r="W25" i="3" s="1"/>
  <c r="Q23" i="3"/>
  <c r="Q25" i="3"/>
  <c r="Q31" i="3"/>
  <c r="W24" i="3" s="1"/>
  <c r="P24" i="3"/>
  <c r="V22" i="3" s="1"/>
  <c r="AC11" i="3" s="1"/>
  <c r="AJ17" i="3" s="1"/>
  <c r="Y11" i="3" l="1"/>
  <c r="R27" i="3"/>
  <c r="Y10" i="3"/>
  <c r="R26" i="3"/>
  <c r="AJ10" i="3"/>
  <c r="AQ8" i="3" s="1"/>
  <c r="AJ11" i="3"/>
  <c r="AQ9" i="3" s="1"/>
  <c r="V4" i="3"/>
  <c r="V3" i="3"/>
  <c r="AJ8" i="3"/>
  <c r="AJ15" i="3"/>
  <c r="AC9" i="3"/>
  <c r="AM6" i="3"/>
  <c r="AS3" i="3"/>
  <c r="AK10" i="3"/>
  <c r="AD17" i="3"/>
  <c r="AM5" i="3"/>
  <c r="AM32" i="3"/>
  <c r="AJ12" i="3"/>
  <c r="AQ10" i="3" s="1"/>
  <c r="AJ5" i="3"/>
  <c r="AQ3" i="3" s="1"/>
  <c r="AJ6" i="3"/>
  <c r="AQ4" i="3" s="1"/>
  <c r="AJ13" i="3"/>
  <c r="AD14" i="3"/>
  <c r="AK9" i="3"/>
  <c r="W29" i="3"/>
  <c r="AD31" i="3" s="1"/>
  <c r="W17" i="3"/>
  <c r="AD7" i="3" s="1"/>
  <c r="W30" i="3"/>
  <c r="W18" i="3"/>
  <c r="AM30" i="3"/>
  <c r="AM3" i="3"/>
  <c r="AJ7" i="3"/>
  <c r="AC8" i="3"/>
  <c r="AJ14" i="3"/>
  <c r="AC15" i="3"/>
  <c r="W28" i="3"/>
  <c r="AD28" i="3" s="1"/>
  <c r="W16" i="3"/>
  <c r="AD6" i="3" s="1"/>
  <c r="AM4" i="3"/>
  <c r="AM31" i="3"/>
  <c r="AD27" i="3"/>
  <c r="AC28" i="3"/>
  <c r="AD26" i="3"/>
  <c r="V26" i="3"/>
  <c r="V27" i="3"/>
  <c r="X14" i="3"/>
  <c r="X22" i="3"/>
  <c r="R19" i="3"/>
  <c r="Y29" i="3" s="1"/>
  <c r="X21" i="3"/>
  <c r="AF5" i="3" s="1"/>
  <c r="R18" i="3"/>
  <c r="Y28" i="3" s="1"/>
  <c r="X16" i="3"/>
  <c r="AE31" i="3" s="1"/>
  <c r="X17" i="3"/>
  <c r="AF3" i="3" s="1"/>
  <c r="R23" i="3"/>
  <c r="Y31" i="3" s="1"/>
  <c r="AS9" i="3" s="1"/>
  <c r="X15" i="3"/>
  <c r="AE28" i="3" s="1"/>
  <c r="Q30" i="3"/>
  <c r="W23" i="3" s="1"/>
  <c r="Q27" i="3"/>
  <c r="W32" i="3" s="1"/>
  <c r="AD24" i="3" s="1"/>
  <c r="P27" i="3"/>
  <c r="V25" i="3" s="1"/>
  <c r="AC14" i="3" s="1"/>
  <c r="AJ20" i="3" s="1"/>
  <c r="P26" i="3"/>
  <c r="V24" i="3" s="1"/>
  <c r="AC13" i="3" s="1"/>
  <c r="AJ19" i="3" s="1"/>
  <c r="P23" i="3"/>
  <c r="V21" i="3" s="1"/>
  <c r="AC10" i="3" s="1"/>
  <c r="R20" i="3"/>
  <c r="Y30" i="3" s="1"/>
  <c r="AS8" i="3" s="1"/>
  <c r="P25" i="3"/>
  <c r="P30" i="3"/>
  <c r="V28" i="3" s="1"/>
  <c r="AC17" i="3" s="1"/>
  <c r="Q26" i="3"/>
  <c r="W31" i="3" s="1"/>
  <c r="AD21" i="3" l="1"/>
  <c r="AK17" i="3"/>
  <c r="AK6" i="3"/>
  <c r="AD13" i="3"/>
  <c r="AD10" i="3"/>
  <c r="AK3" i="3"/>
  <c r="AK11" i="3"/>
  <c r="AD18" i="3"/>
  <c r="AK13" i="3"/>
  <c r="AD20" i="3"/>
  <c r="AE27" i="3"/>
  <c r="AL20" i="3" s="1"/>
  <c r="AK12" i="3"/>
  <c r="AD19" i="3"/>
  <c r="P21" i="3"/>
  <c r="P29" i="3"/>
  <c r="AC26" i="3"/>
  <c r="AC24" i="3"/>
  <c r="AJ30" i="3" s="1"/>
  <c r="AC27" i="3"/>
  <c r="P28" i="3"/>
  <c r="AC30" i="3"/>
  <c r="AC23" i="3"/>
  <c r="AD25" i="3"/>
  <c r="AJ23" i="3"/>
  <c r="V32" i="3"/>
  <c r="AC22" i="3"/>
  <c r="AC29" i="3"/>
  <c r="V31" i="3"/>
  <c r="AC20" i="3" s="1"/>
  <c r="AC31" i="3"/>
  <c r="P22" i="3"/>
  <c r="AJ21" i="3"/>
  <c r="AJ28" i="3"/>
  <c r="AJ22" i="3"/>
  <c r="AJ29" i="3"/>
  <c r="AM25" i="3"/>
  <c r="AF20" i="3"/>
  <c r="AM12" i="3" s="1"/>
  <c r="AL25" i="3"/>
  <c r="AM20" i="3"/>
  <c r="AF18" i="3"/>
  <c r="AM18" i="3"/>
  <c r="AL23" i="3"/>
  <c r="AL24" i="3"/>
  <c r="AM19" i="3"/>
  <c r="AF17" i="3"/>
  <c r="AF19" i="3"/>
  <c r="AM11" i="3" s="1"/>
  <c r="AM24" i="3"/>
  <c r="W21" i="3"/>
  <c r="W22" i="3"/>
  <c r="P31" i="3"/>
  <c r="V29" i="3" s="1"/>
  <c r="AC18" i="3" s="1"/>
  <c r="P32" i="3"/>
  <c r="V23" i="3"/>
  <c r="AC12" i="3" s="1"/>
  <c r="AJ18" i="3" s="1"/>
  <c r="AT4" i="3" l="1"/>
  <c r="AF25" i="3"/>
  <c r="AT7" i="3"/>
  <c r="AF26" i="3"/>
  <c r="AL27" i="3"/>
  <c r="AF31" i="3"/>
  <c r="AT10" i="3"/>
  <c r="AT8" i="3"/>
  <c r="AF27" i="3"/>
  <c r="AK5" i="3"/>
  <c r="AD12" i="3"/>
  <c r="AK4" i="3"/>
  <c r="AD11" i="3"/>
  <c r="AS4" i="3"/>
  <c r="AM9" i="3"/>
  <c r="AM10" i="3"/>
  <c r="AS7" i="3"/>
  <c r="AC21" i="3"/>
  <c r="AJ27" i="3" s="1"/>
  <c r="AJ24" i="3"/>
  <c r="AJ26" i="3"/>
  <c r="AC25" i="3"/>
  <c r="AJ31" i="3" s="1"/>
  <c r="AJ32" i="3"/>
  <c r="V30" i="3"/>
  <c r="AC19" i="3" s="1"/>
  <c r="AJ25" i="3" l="1"/>
</calcChain>
</file>

<file path=xl/sharedStrings.xml><?xml version="1.0" encoding="utf-8"?>
<sst xmlns="http://schemas.openxmlformats.org/spreadsheetml/2006/main" count="98" uniqueCount="50">
  <si>
    <t>日期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</si>
  <si>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</si>
  <si>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</si>
  <si>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</si>
  <si>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</si>
  <si>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</si>
  <si>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</si>
  <si>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</si>
  <si>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8年級</t>
    <phoneticPr fontId="1" type="noConversion"/>
  </si>
  <si>
    <t>7年級</t>
    <phoneticPr fontId="1" type="noConversion"/>
  </si>
  <si>
    <t>9年級</t>
  </si>
  <si>
    <t>體溫量測站值班表-1/4日~1/20休業式</t>
    <phoneticPr fontId="1" type="noConversion"/>
  </si>
  <si>
    <t>王維聰</t>
  </si>
  <si>
    <t>陳慧欣</t>
  </si>
  <si>
    <t>邱顯坤</t>
  </si>
  <si>
    <t>吳思璇</t>
  </si>
  <si>
    <t>江寶媚</t>
  </si>
  <si>
    <t>黃愷雁</t>
  </si>
  <si>
    <t>高于翔</t>
  </si>
  <si>
    <t>林定宸</t>
  </si>
  <si>
    <t>葉宇揚</t>
  </si>
  <si>
    <t>陳怡心</t>
  </si>
  <si>
    <t>陳文祥</t>
  </si>
  <si>
    <t>何慶彬</t>
  </si>
  <si>
    <t>陳淑慧</t>
  </si>
  <si>
    <t>黃瓊鋒</t>
  </si>
  <si>
    <t>蔣怡娟</t>
  </si>
  <si>
    <t>吳任博</t>
  </si>
  <si>
    <t>陳依喬</t>
  </si>
  <si>
    <t>林柔妤</t>
  </si>
  <si>
    <t>謝佳蕙</t>
  </si>
  <si>
    <t>陳貞明</t>
  </si>
  <si>
    <t>李佩涵</t>
  </si>
  <si>
    <t>寒假</t>
    <phoneticPr fontId="1" type="noConversion"/>
  </si>
  <si>
    <t>鄺宜玲</t>
    <phoneticPr fontId="1" type="noConversion"/>
  </si>
  <si>
    <t>陳秋錦</t>
    <phoneticPr fontId="1" type="noConversion"/>
  </si>
  <si>
    <t>張怡婷</t>
    <phoneticPr fontId="1" type="noConversion"/>
  </si>
  <si>
    <t>體溫量測站值班表-2/18-2/26</t>
    <phoneticPr fontId="1" type="noConversion"/>
  </si>
  <si>
    <t>四</t>
    <phoneticPr fontId="1" type="noConversion"/>
  </si>
  <si>
    <t>五</t>
    <phoneticPr fontId="1" type="noConversion"/>
  </si>
  <si>
    <t>體溫量測站值班表-3/2-3/31</t>
    <phoneticPr fontId="1" type="noConversion"/>
  </si>
  <si>
    <t>體溫量測站值班表-7/1-7/8</t>
    <phoneticPr fontId="1" type="noConversion"/>
  </si>
  <si>
    <t>體溫量測站值班表-6/1-6/30</t>
    <phoneticPr fontId="1" type="noConversion"/>
  </si>
  <si>
    <t>一</t>
    <phoneticPr fontId="1" type="noConversion"/>
  </si>
  <si>
    <t>體溫量測站值班表-4/1-4/30</t>
    <phoneticPr fontId="1" type="noConversion"/>
  </si>
  <si>
    <t>體溫量測站值班表-5/3-5/31</t>
    <phoneticPr fontId="1" type="noConversion"/>
  </si>
  <si>
    <t>鄭安呈</t>
    <phoneticPr fontId="1" type="noConversion"/>
  </si>
  <si>
    <t>劉宜雯</t>
    <phoneticPr fontId="1" type="noConversion"/>
  </si>
  <si>
    <t>謝吟綺</t>
    <phoneticPr fontId="1" type="noConversion"/>
  </si>
  <si>
    <t>端午節放假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</si>
</sst>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"/>
    <numFmt numFmtId="177" formatCode="m/d;@"/>
  </numFmts>
  <fonts count="4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標楷體"/>
      <family val="4"/>
      <charset val="136"/>
    </font>
    <font>
      <sz val="12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left" vertical="center" wrapText="1"/>
    </xf>
    <xf numFmtId="177" fontId="2" fillId="0" borderId="0" xfId="0" applyNumberFormat="1" applyFont="1" applyBorder="1" applyAlignment="1">
      <alignment horizontal="left"/>
    </xf>
    <xf numFmtId="177" fontId="2" fillId="0" borderId="0" xfId="0" applyNumberFormat="1" applyFont="1"/>
    <xf numFmtId="176" fontId="2" fillId="0" borderId="0" xfId="0" applyNumberFormat="1" applyFont="1"/>
    <xf numFmtId="176" fontId="2" fillId="0" borderId="0" xfId="0" applyNumberFormat="1" applyFont="1" applyAlignment="1">
      <alignment vertical="top"/>
    </xf>
    <xf numFmtId="177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/>
    <xf numFmtId="0" fontId="0" fillId="0" borderId="0" xfId="0" applyBorder="1"/>
    <xf numFmtId="0" fontId="2" fillId="0" borderId="0" xfId="0" applyFont="1" applyBorder="1"/>
    <xf numFmtId="176" fontId="2" fillId="0" borderId="1" xfId="0" applyNumberFormat="1" applyFont="1" applyBorder="1"/>
    <xf numFmtId="177" fontId="2" fillId="0" borderId="1" xfId="0" applyNumberFormat="1" applyFont="1" applyBorder="1"/>
    <xf numFmtId="0" fontId="2" fillId="0" borderId="1" xfId="0" applyFont="1" applyBorder="1"/>
    <xf numFmtId="176" fontId="2" fillId="3" borderId="1" xfId="0" applyNumberFormat="1" applyFont="1" applyFill="1" applyBorder="1"/>
    <xf numFmtId="177" fontId="2" fillId="3" borderId="1" xfId="0" applyNumberFormat="1" applyFont="1" applyFill="1" applyBorder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/>
    <xf numFmtId="177" fontId="2" fillId="0" borderId="1" xfId="0" applyNumberFormat="1" applyFont="1" applyBorder="1" applyAlignment="1">
      <alignment horizontal="left"/>
    </xf>
    <xf numFmtId="176" fontId="2" fillId="3" borderId="1" xfId="0" applyNumberFormat="1" applyFont="1" applyFill="1" applyBorder="1" applyAlignment="1">
      <alignment horizontal="left"/>
    </xf>
    <xf numFmtId="177" fontId="2" fillId="3" borderId="1" xfId="0" applyNumberFormat="1" applyFont="1" applyFill="1" applyBorder="1" applyAlignment="1">
      <alignment horizontal="left"/>
    </xf>
    <xf numFmtId="176" fontId="2" fillId="0" borderId="1" xfId="0" applyNumberFormat="1" applyFont="1" applyBorder="1" applyAlignment="1">
      <alignment horizontal="left"/>
    </xf>
    <xf numFmtId="177" fontId="2" fillId="0" borderId="1" xfId="0" applyNumberFormat="1" applyFont="1" applyFill="1" applyBorder="1" applyAlignment="1">
      <alignment horizontal="left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77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6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Border="1" applyAlignment="1">
      <alignment horizontal="center"/>
    </xf>
    <xf numFmtId="177" fontId="2" fillId="0" borderId="0" xfId="0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48"/>
  <sheetViews>
    <sheetView tabSelected="1" zoomScale="90" zoomScaleNormal="90" zoomScaleSheetLayoutView="65" workbookViewId="0">
      <selection activeCell="U2" sqref="U1:U1048576"/>
    </sheetView>
  </sheetViews>
  <sheetFormatPr defaultRowHeight="17" x14ac:dyDescent="0.4"/>
  <cols>
    <col min="2" max="2" width="2.7265625" style="2" customWidth="1"/>
    <col min="3" max="3" width="6.90625" style="2" customWidth="1"/>
    <col min="4" max="4" width="6" style="2" customWidth="1"/>
    <col min="5" max="14" width="8.7265625" style="2"/>
    <col min="15" max="15" width="9.1796875" style="2" customWidth="1"/>
    <col min="16" max="16" width="8.7265625" style="2" customWidth="1"/>
    <col min="17" max="18" width="8.7265625" style="2"/>
    <col min="21" max="21" width="9.1796875" bestFit="1" customWidth="1"/>
    <col min="27" max="27" width="8.7265625" style="20"/>
    <col min="28" max="28" width="9.1796875" bestFit="1" customWidth="1"/>
    <col min="34" max="34" width="8.7265625" style="20"/>
    <col min="35" max="35" width="9.1796875" bestFit="1" customWidth="1"/>
  </cols>
  <sheetData>
    <row r="1" spans="2:50" x14ac:dyDescent="0.4">
      <c r="B1" s="1"/>
      <c r="C1" s="47" t="s">
        <v>11</v>
      </c>
      <c r="D1" s="47"/>
      <c r="E1" s="48"/>
      <c r="F1" s="48"/>
      <c r="G1" s="48"/>
      <c r="H1" s="48"/>
      <c r="I1" s="1" t="s">
        <v>37</v>
      </c>
      <c r="J1" s="1"/>
      <c r="K1" s="1"/>
      <c r="L1" s="1"/>
      <c r="M1" s="1"/>
      <c r="N1" s="13"/>
      <c r="O1" s="1" t="s">
        <v>40</v>
      </c>
      <c r="P1" s="1"/>
      <c r="Q1" s="1"/>
      <c r="R1" s="1"/>
      <c r="S1" s="1"/>
      <c r="T1" s="13"/>
      <c r="U1" s="46" t="s">
        <v>44</v>
      </c>
      <c r="V1" s="46"/>
      <c r="W1" s="46"/>
      <c r="X1" s="46"/>
      <c r="Y1" s="46"/>
      <c r="Z1" s="47"/>
      <c r="AA1" s="5"/>
      <c r="AB1" s="16" t="s">
        <v>45</v>
      </c>
      <c r="AC1" s="16"/>
      <c r="AD1" s="16"/>
      <c r="AE1" s="16"/>
      <c r="AF1" s="16"/>
      <c r="AG1" s="13"/>
      <c r="AH1" s="5"/>
      <c r="AI1" s="17" t="s">
        <v>42</v>
      </c>
      <c r="AJ1" s="17"/>
      <c r="AK1" s="17"/>
      <c r="AL1" s="17"/>
      <c r="AM1" s="17"/>
      <c r="AN1" s="14"/>
      <c r="AO1" s="10"/>
      <c r="AP1" s="15" t="s">
        <v>41</v>
      </c>
      <c r="AQ1" s="15"/>
      <c r="AR1" s="15"/>
      <c r="AS1" s="15"/>
      <c r="AT1" s="15"/>
      <c r="AU1" s="11"/>
      <c r="AV1" s="1"/>
      <c r="AW1" s="1"/>
      <c r="AX1" s="1"/>
    </row>
    <row r="2" spans="2:50" ht="17.5" thickBot="1" x14ac:dyDescent="0.45">
      <c r="B2" s="1"/>
      <c r="C2" s="4" t="s">
        <v>0</v>
      </c>
      <c r="D2" s="3"/>
      <c r="E2" s="3" t="s">
        <v>10</v>
      </c>
      <c r="F2" s="3" t="s">
        <v>8</v>
      </c>
      <c r="G2" s="3" t="s">
        <v>9</v>
      </c>
      <c r="H2" s="3"/>
      <c r="I2" s="4" t="s">
        <v>0</v>
      </c>
      <c r="J2" s="3"/>
      <c r="K2" s="3" t="s">
        <v>10</v>
      </c>
      <c r="L2" s="3" t="s">
        <v>8</v>
      </c>
      <c r="M2" s="3" t="s">
        <v>9</v>
      </c>
      <c r="N2" s="3"/>
      <c r="O2" s="4" t="s">
        <v>0</v>
      </c>
      <c r="P2" s="3"/>
      <c r="Q2" s="3" t="s">
        <v>10</v>
      </c>
      <c r="R2" s="3" t="s">
        <v>8</v>
      </c>
      <c r="S2" s="3" t="s">
        <v>9</v>
      </c>
      <c r="T2" s="3"/>
      <c r="U2" s="3" t="str">
        <f>O2</f>
        <v>日期</v>
      </c>
      <c r="V2" s="3"/>
      <c r="W2" s="3" t="str">
        <f>Q2</f>
        <v>9年級</v>
      </c>
      <c r="X2" s="3" t="str">
        <f>R2</f>
        <v>8年級</v>
      </c>
      <c r="Y2" s="3" t="str">
        <f>S2</f>
        <v>7年級</v>
      </c>
      <c r="Z2" s="3"/>
      <c r="AA2" s="18"/>
      <c r="AB2" s="3" t="str">
        <f>U2</f>
        <v>日期</v>
      </c>
      <c r="AC2" s="3"/>
      <c r="AD2" s="3" t="str">
        <f>W2</f>
        <v>9年級</v>
      </c>
      <c r="AE2" s="3" t="str">
        <f>X2</f>
        <v>8年級</v>
      </c>
      <c r="AF2" s="1" t="str">
        <f>Y2</f>
        <v>7年級</v>
      </c>
      <c r="AG2" s="13"/>
      <c r="AH2" s="5"/>
      <c r="AI2" s="1" t="str">
        <f>AB2</f>
        <v>日期</v>
      </c>
      <c r="AJ2" s="1"/>
      <c r="AK2" s="1" t="str">
        <f>AD2</f>
        <v>9年級</v>
      </c>
      <c r="AL2" s="1" t="str">
        <f>AE2</f>
        <v>8年級</v>
      </c>
      <c r="AM2" s="1" t="str">
        <f t="shared" ref="AM2" si="0">AF2</f>
        <v>7年級</v>
      </c>
      <c r="AN2" s="13"/>
      <c r="AO2" s="1"/>
      <c r="AP2" s="1" t="str">
        <f>AI2</f>
        <v>日期</v>
      </c>
      <c r="AQ2" s="1"/>
      <c r="AR2" s="1" t="str">
        <f>AK2</f>
        <v>9年級</v>
      </c>
      <c r="AS2" s="1" t="str">
        <f>AL2</f>
        <v>8年級</v>
      </c>
      <c r="AT2" s="1" t="str">
        <f>AM2</f>
        <v>7年級</v>
      </c>
      <c r="AU2" s="1"/>
      <c r="AV2" s="1"/>
      <c r="AW2" s="1"/>
      <c r="AX2" s="1"/>
    </row>
    <row r="3" spans="2:50" ht="17.5" thickBot="1" x14ac:dyDescent="0.45">
      <c r="B3" s="1"/>
      <c r="C3" s="37">
        <v>43834</v>
      </c>
      <c r="D3" s="22" t="s">
        <v>1</v>
      </c>
      <c r="E3" s="30" t="s">
        <v>35</v>
      </c>
      <c r="F3" s="30" t="s">
        <v>13</v>
      </c>
      <c r="G3" s="30" t="s">
        <v>16</v>
      </c>
      <c r="H3" s="6"/>
      <c r="I3" s="29">
        <v>43879</v>
      </c>
      <c r="J3" s="29" t="s">
        <v>38</v>
      </c>
      <c r="K3" s="30" t="s">
        <v>24</v>
      </c>
      <c r="L3" s="30" t="str">
        <f>F14</f>
        <v>陳文祥</v>
      </c>
      <c r="M3" s="38" t="str">
        <f>$G$7</f>
        <v>陳慧欣</v>
      </c>
      <c r="N3" s="50"/>
      <c r="O3" s="29">
        <v>43892</v>
      </c>
      <c r="P3" s="29" t="str">
        <f>J8</f>
        <v>二</v>
      </c>
      <c r="Q3" s="30" t="s">
        <v>24</v>
      </c>
      <c r="R3" s="30" t="str">
        <f>F13</f>
        <v>陳怡心</v>
      </c>
      <c r="S3" s="29" t="str">
        <f>G3</f>
        <v>江寶媚</v>
      </c>
      <c r="T3" s="7"/>
      <c r="U3" s="28">
        <v>43922</v>
      </c>
      <c r="V3" s="29" t="str">
        <f>V17</f>
        <v>四</v>
      </c>
      <c r="W3" s="30" t="str">
        <f>Q11</f>
        <v>邱顯坤</v>
      </c>
      <c r="X3" s="23" t="str">
        <f>$M$4</f>
        <v>黃愷雁</v>
      </c>
      <c r="Y3" s="23" t="str">
        <f>S13</f>
        <v>陳貞明</v>
      </c>
      <c r="Z3" s="19"/>
      <c r="AA3" s="5"/>
      <c r="AB3" s="36">
        <v>43954</v>
      </c>
      <c r="AC3" s="23" t="str">
        <f>V14</f>
        <v>一</v>
      </c>
      <c r="AD3" s="24" t="str">
        <f>W11</f>
        <v>陳秋錦</v>
      </c>
      <c r="AE3" s="23" t="str">
        <f>M11</f>
        <v>葉宇揚</v>
      </c>
      <c r="AF3" s="24" t="str">
        <f>X17</f>
        <v>王維聰</v>
      </c>
      <c r="AG3" s="5"/>
      <c r="AH3" s="5"/>
      <c r="AI3" s="36">
        <v>43983</v>
      </c>
      <c r="AJ3" s="23" t="str">
        <f>AC4</f>
        <v>二</v>
      </c>
      <c r="AK3" s="24" t="str">
        <f>W18</f>
        <v>陳淑慧</v>
      </c>
      <c r="AL3" s="23" t="str">
        <f>AE11</f>
        <v>劉宜雯</v>
      </c>
      <c r="AM3" s="23" t="str">
        <f>AF11</f>
        <v>林柔妤</v>
      </c>
      <c r="AN3" s="19"/>
      <c r="AO3" s="1"/>
      <c r="AP3" s="22">
        <v>44013</v>
      </c>
      <c r="AQ3" s="23" t="str">
        <f t="shared" ref="AQ3:AQ4" si="1">AJ5</f>
        <v>四</v>
      </c>
      <c r="AR3" s="24"/>
      <c r="AS3" s="23" t="str">
        <f>AF14</f>
        <v>黃愷雁</v>
      </c>
      <c r="AT3" s="23" t="str">
        <f>$AE$3</f>
        <v>葉宇揚</v>
      </c>
      <c r="AU3" s="1"/>
      <c r="AV3" s="1"/>
      <c r="AW3" s="1"/>
      <c r="AX3" s="1"/>
    </row>
    <row r="4" spans="2:50" ht="17.5" thickBot="1" x14ac:dyDescent="0.45">
      <c r="B4" s="1"/>
      <c r="C4" s="37">
        <v>43835</v>
      </c>
      <c r="D4" s="22" t="s">
        <v>2</v>
      </c>
      <c r="E4" s="30" t="s">
        <v>26</v>
      </c>
      <c r="F4" s="30" t="s">
        <v>17</v>
      </c>
      <c r="G4" s="30" t="s">
        <v>28</v>
      </c>
      <c r="H4" s="6"/>
      <c r="I4" s="29">
        <v>43880</v>
      </c>
      <c r="J4" s="29" t="s">
        <v>39</v>
      </c>
      <c r="K4" s="30" t="s">
        <v>25</v>
      </c>
      <c r="L4" s="30" t="str">
        <f>$F$17</f>
        <v>王維聰</v>
      </c>
      <c r="M4" s="40" t="str">
        <f>G10</f>
        <v>黃愷雁</v>
      </c>
      <c r="N4" s="49"/>
      <c r="O4" s="29">
        <v>43893</v>
      </c>
      <c r="P4" s="29" t="str">
        <f>J9</f>
        <v>三</v>
      </c>
      <c r="Q4" s="30" t="s">
        <v>25</v>
      </c>
      <c r="R4" s="30" t="str">
        <f>F14</f>
        <v>陳文祥</v>
      </c>
      <c r="S4" s="24" t="str">
        <f>G4</f>
        <v>陳依喬</v>
      </c>
      <c r="T4" s="5"/>
      <c r="U4" s="29">
        <v>43923</v>
      </c>
      <c r="V4" s="29" t="str">
        <f>V18</f>
        <v>五</v>
      </c>
      <c r="W4" s="29" t="str">
        <f>Q12</f>
        <v>張怡婷</v>
      </c>
      <c r="X4" s="23" t="str">
        <f>M5</f>
        <v>高于翔</v>
      </c>
      <c r="Y4" s="24" t="str">
        <f>S16</f>
        <v>李佩涵</v>
      </c>
      <c r="Z4" s="5"/>
      <c r="AA4" s="5"/>
      <c r="AB4" s="36">
        <v>43955</v>
      </c>
      <c r="AC4" s="23" t="str">
        <f>V15</f>
        <v>二</v>
      </c>
      <c r="AD4" s="24" t="str">
        <f>W14</f>
        <v>蔣怡娟</v>
      </c>
      <c r="AE4" s="23" t="str">
        <f>R3</f>
        <v>陳怡心</v>
      </c>
      <c r="AF4" s="24" t="str">
        <f>$X$18</f>
        <v>謝吟綺</v>
      </c>
      <c r="AG4" s="5"/>
      <c r="AH4" s="5"/>
      <c r="AI4" s="36">
        <v>43984</v>
      </c>
      <c r="AJ4" s="23" t="str">
        <f>AC5</f>
        <v>三</v>
      </c>
      <c r="AK4" s="24" t="str">
        <f>W21</f>
        <v>黃瓊鋒</v>
      </c>
      <c r="AL4" s="23" t="str">
        <f>AE12</f>
        <v>江寶媚</v>
      </c>
      <c r="AM4" s="23" t="str">
        <f>AF12</f>
        <v>謝佳蕙</v>
      </c>
      <c r="AN4" s="19"/>
      <c r="AO4" s="1"/>
      <c r="AP4" s="22">
        <v>44014</v>
      </c>
      <c r="AQ4" s="23" t="str">
        <f t="shared" si="1"/>
        <v>五</v>
      </c>
      <c r="AR4" s="24"/>
      <c r="AS4" s="23" t="str">
        <f>AF17</f>
        <v>高于翔</v>
      </c>
      <c r="AT4" s="24" t="str">
        <f>$AM$18</f>
        <v>陳怡心</v>
      </c>
      <c r="AU4" s="1"/>
      <c r="AV4" s="1"/>
      <c r="AW4" s="1"/>
      <c r="AX4" s="1"/>
    </row>
    <row r="5" spans="2:50" ht="17.5" thickBot="1" x14ac:dyDescent="0.45">
      <c r="B5" s="1"/>
      <c r="C5" s="37">
        <v>43836</v>
      </c>
      <c r="D5" s="22" t="s">
        <v>3</v>
      </c>
      <c r="E5" s="30" t="s">
        <v>27</v>
      </c>
      <c r="F5" s="30" t="s">
        <v>18</v>
      </c>
      <c r="G5" s="30" t="s">
        <v>29</v>
      </c>
      <c r="H5" s="6"/>
      <c r="I5" s="29">
        <v>43881</v>
      </c>
      <c r="J5" s="41" t="str">
        <f>D8</f>
        <v>六</v>
      </c>
      <c r="K5" s="30" t="s">
        <v>34</v>
      </c>
      <c r="L5" s="42" t="str">
        <f>F18</f>
        <v>鄭安呈</v>
      </c>
      <c r="M5" s="38" t="str">
        <f>G11</f>
        <v>高于翔</v>
      </c>
      <c r="N5" s="50"/>
      <c r="O5" s="29">
        <v>43894</v>
      </c>
      <c r="P5" s="33" t="str">
        <f>J10</f>
        <v>四</v>
      </c>
      <c r="Q5" s="30" t="s">
        <v>34</v>
      </c>
      <c r="R5" s="29" t="str">
        <f>F17</f>
        <v>王維聰</v>
      </c>
      <c r="S5" s="24" t="str">
        <f>G5</f>
        <v>林柔妤</v>
      </c>
      <c r="T5" s="5"/>
      <c r="U5" s="31">
        <v>43924</v>
      </c>
      <c r="V5" s="31" t="str">
        <f>P7</f>
        <v>六</v>
      </c>
      <c r="W5" s="29"/>
      <c r="X5" s="24"/>
      <c r="Y5" s="24"/>
      <c r="Z5" s="5"/>
      <c r="AB5" s="36">
        <v>43956</v>
      </c>
      <c r="AC5" s="23" t="str">
        <f>V16</f>
        <v>三</v>
      </c>
      <c r="AD5" s="24" t="str">
        <f>W15</f>
        <v>吳任博</v>
      </c>
      <c r="AE5" s="23" t="str">
        <f>R4</f>
        <v>陳文祥</v>
      </c>
      <c r="AF5" s="24" t="str">
        <f>X21</f>
        <v>鄭安呈</v>
      </c>
      <c r="AG5" s="5"/>
      <c r="AH5" s="5"/>
      <c r="AI5" s="36">
        <v>43985</v>
      </c>
      <c r="AJ5" s="23" t="str">
        <f>AC6</f>
        <v>四</v>
      </c>
      <c r="AK5" s="24" t="str">
        <f>W22</f>
        <v>鄺宜玲</v>
      </c>
      <c r="AL5" s="23" t="str">
        <f>AE13</f>
        <v>陳依喬</v>
      </c>
      <c r="AM5" s="23" t="str">
        <f>AF13</f>
        <v>陳慧欣</v>
      </c>
      <c r="AN5" s="19"/>
      <c r="AO5" s="1"/>
      <c r="AP5" s="25">
        <v>44015</v>
      </c>
      <c r="AQ5" s="26" t="str">
        <f>P14</f>
        <v>六</v>
      </c>
      <c r="AR5" s="24"/>
      <c r="AS5" s="23"/>
      <c r="AT5" s="23"/>
      <c r="AU5" s="1"/>
      <c r="AV5" s="1"/>
      <c r="AW5" s="1"/>
      <c r="AX5" s="1"/>
    </row>
    <row r="6" spans="2:50" ht="17.5" thickBot="1" x14ac:dyDescent="0.45">
      <c r="B6" s="1"/>
      <c r="C6" s="37">
        <v>43837</v>
      </c>
      <c r="D6" s="22" t="s">
        <v>4</v>
      </c>
      <c r="E6" s="30" t="s">
        <v>14</v>
      </c>
      <c r="F6" s="40" t="s">
        <v>19</v>
      </c>
      <c r="G6" s="30" t="s">
        <v>30</v>
      </c>
      <c r="H6" s="6"/>
      <c r="I6" s="31">
        <v>43882</v>
      </c>
      <c r="J6" s="31" t="str">
        <f>D9</f>
        <v>日</v>
      </c>
      <c r="K6" s="30"/>
      <c r="L6" s="30"/>
      <c r="M6" s="38"/>
      <c r="N6" s="50"/>
      <c r="O6" s="29">
        <v>43895</v>
      </c>
      <c r="P6" s="29" t="str">
        <f>J11</f>
        <v>五</v>
      </c>
      <c r="Q6" s="30" t="s">
        <v>35</v>
      </c>
      <c r="R6" s="37" t="str">
        <f>F18</f>
        <v>鄭安呈</v>
      </c>
      <c r="S6" s="24" t="str">
        <f>G6</f>
        <v>謝佳蕙</v>
      </c>
      <c r="T6" s="5"/>
      <c r="U6" s="31">
        <v>43925</v>
      </c>
      <c r="V6" s="31" t="str">
        <f>P8</f>
        <v>日</v>
      </c>
      <c r="W6" s="29"/>
      <c r="X6" s="24"/>
      <c r="Y6" s="24"/>
      <c r="Z6" s="5"/>
      <c r="AB6" s="36">
        <v>43957</v>
      </c>
      <c r="AC6" s="23" t="str">
        <f>V17</f>
        <v>四</v>
      </c>
      <c r="AD6" s="24" t="str">
        <f>W16</f>
        <v>邱顯坤</v>
      </c>
      <c r="AE6" s="23" t="str">
        <f>R5</f>
        <v>王維聰</v>
      </c>
      <c r="AF6" s="24" t="str">
        <f>Y17</f>
        <v>劉宜雯</v>
      </c>
      <c r="AG6" s="5"/>
      <c r="AH6" s="5"/>
      <c r="AI6" s="36">
        <v>43986</v>
      </c>
      <c r="AJ6" s="23" t="str">
        <f>AC7</f>
        <v>五</v>
      </c>
      <c r="AK6" s="24" t="str">
        <f>W23</f>
        <v>陳秋錦</v>
      </c>
      <c r="AL6" s="23" t="str">
        <f>AE14</f>
        <v>林柔妤</v>
      </c>
      <c r="AM6" s="23" t="str">
        <f>AF14</f>
        <v>黃愷雁</v>
      </c>
      <c r="AN6" s="19"/>
      <c r="AO6" s="1"/>
      <c r="AP6" s="25">
        <v>44016</v>
      </c>
      <c r="AQ6" s="26" t="str">
        <f>P15</f>
        <v>日</v>
      </c>
      <c r="AR6" s="24"/>
      <c r="AS6" s="24"/>
      <c r="AT6" s="23"/>
      <c r="AU6" s="1"/>
      <c r="AV6" s="1"/>
      <c r="AW6" s="1"/>
      <c r="AX6" s="1"/>
    </row>
    <row r="7" spans="2:50" ht="17.5" thickBot="1" x14ac:dyDescent="0.45">
      <c r="B7" s="1"/>
      <c r="C7" s="37">
        <v>43838</v>
      </c>
      <c r="D7" s="22" t="s">
        <v>5</v>
      </c>
      <c r="E7" s="30" t="s">
        <v>23</v>
      </c>
      <c r="F7" s="30" t="s">
        <v>31</v>
      </c>
      <c r="G7" s="30" t="s">
        <v>13</v>
      </c>
      <c r="H7" s="6"/>
      <c r="I7" s="29">
        <v>43883</v>
      </c>
      <c r="J7" s="29" t="str">
        <f>D10</f>
        <v>一</v>
      </c>
      <c r="K7" s="30" t="s">
        <v>35</v>
      </c>
      <c r="L7" s="30" t="str">
        <f>F19</f>
        <v>劉宜雯</v>
      </c>
      <c r="M7" s="38" t="str">
        <f>G12</f>
        <v>林定宸</v>
      </c>
      <c r="N7" s="50"/>
      <c r="O7" s="31">
        <v>43896</v>
      </c>
      <c r="P7" s="31" t="str">
        <f>J5</f>
        <v>六</v>
      </c>
      <c r="Q7" s="30"/>
      <c r="R7" s="24"/>
      <c r="S7" s="29"/>
      <c r="T7" s="7"/>
      <c r="U7" s="31">
        <v>43926</v>
      </c>
      <c r="V7" s="32" t="s">
        <v>43</v>
      </c>
      <c r="W7" s="24"/>
      <c r="X7" s="24"/>
      <c r="Y7" s="24"/>
      <c r="Z7" s="5"/>
      <c r="AB7" s="36">
        <v>43958</v>
      </c>
      <c r="AC7" s="23" t="str">
        <f>V18</f>
        <v>五</v>
      </c>
      <c r="AD7" s="24" t="str">
        <f>W17</f>
        <v>張怡婷</v>
      </c>
      <c r="AE7" s="24" t="str">
        <f>$X$18</f>
        <v>謝吟綺</v>
      </c>
      <c r="AF7" s="23" t="str">
        <f>Y18</f>
        <v>江寶媚</v>
      </c>
      <c r="AG7" s="19"/>
      <c r="AH7" s="5"/>
      <c r="AI7" s="34">
        <v>43987</v>
      </c>
      <c r="AJ7" s="26" t="str">
        <f t="shared" ref="AJ7:AJ8" si="2">AQ5</f>
        <v>六</v>
      </c>
      <c r="AK7" s="24"/>
      <c r="AL7" s="24"/>
      <c r="AM7" s="24"/>
      <c r="AN7" s="5"/>
      <c r="AO7" s="1"/>
      <c r="AP7" s="22">
        <v>44017</v>
      </c>
      <c r="AQ7" s="23" t="str">
        <f t="shared" ref="AQ7:AQ10" si="3">AJ9</f>
        <v>一</v>
      </c>
      <c r="AR7" s="24"/>
      <c r="AS7" s="23" t="str">
        <f>AF18</f>
        <v>林定宸</v>
      </c>
      <c r="AT7" s="24" t="str">
        <f t="shared" ref="AT7:AT8" si="4">AM19</f>
        <v>陳文祥</v>
      </c>
      <c r="AU7" s="1"/>
      <c r="AV7" s="1"/>
      <c r="AW7" s="1"/>
      <c r="AX7" s="1"/>
    </row>
    <row r="8" spans="2:50" ht="17.5" thickBot="1" x14ac:dyDescent="0.45">
      <c r="B8" s="1"/>
      <c r="C8" s="35">
        <v>43839</v>
      </c>
      <c r="D8" s="25" t="s">
        <v>6</v>
      </c>
      <c r="E8" s="24"/>
      <c r="F8" s="24"/>
      <c r="G8" s="24"/>
      <c r="H8" s="5"/>
      <c r="I8" s="29">
        <v>43884</v>
      </c>
      <c r="J8" s="29" t="str">
        <f>D11</f>
        <v>二</v>
      </c>
      <c r="K8" s="30" t="s">
        <v>26</v>
      </c>
      <c r="L8" s="43" t="str">
        <f>G3</f>
        <v>江寶媚</v>
      </c>
      <c r="M8" s="43" t="str">
        <f>G13</f>
        <v>陳貞明</v>
      </c>
      <c r="N8" s="51"/>
      <c r="O8" s="31">
        <v>43897</v>
      </c>
      <c r="P8" s="31" t="str">
        <f>J6</f>
        <v>日</v>
      </c>
      <c r="Q8" s="30"/>
      <c r="R8" s="30"/>
      <c r="S8" s="29"/>
      <c r="T8" s="7"/>
      <c r="U8" s="29">
        <v>43927</v>
      </c>
      <c r="V8" s="29" t="str">
        <f>P10</f>
        <v>二</v>
      </c>
      <c r="W8" s="29" t="str">
        <f>Q13</f>
        <v>陳淑慧</v>
      </c>
      <c r="X8" s="23" t="str">
        <f>M7</f>
        <v>林定宸</v>
      </c>
      <c r="Y8" s="24" t="str">
        <f>S17</f>
        <v>吳思璇</v>
      </c>
      <c r="Z8" s="5"/>
      <c r="AB8" s="34">
        <v>43959</v>
      </c>
      <c r="AC8" s="26" t="str">
        <f t="shared" ref="AC8:AC9" si="5">AQ5</f>
        <v>六</v>
      </c>
      <c r="AD8" s="24"/>
      <c r="AE8" s="24"/>
      <c r="AF8" s="24"/>
      <c r="AG8" s="5"/>
      <c r="AH8" s="5"/>
      <c r="AI8" s="34">
        <v>43988</v>
      </c>
      <c r="AJ8" s="26" t="str">
        <f t="shared" si="2"/>
        <v>日</v>
      </c>
      <c r="AK8" s="24"/>
      <c r="AL8" s="24"/>
      <c r="AM8" s="24"/>
      <c r="AN8" s="5"/>
      <c r="AO8" s="1"/>
      <c r="AP8" s="22">
        <v>44018</v>
      </c>
      <c r="AQ8" s="23" t="str">
        <f t="shared" si="3"/>
        <v>二</v>
      </c>
      <c r="AR8" s="24"/>
      <c r="AS8" s="23" t="str">
        <f>Y30</f>
        <v>陳貞明</v>
      </c>
      <c r="AT8" s="24" t="str">
        <f t="shared" si="4"/>
        <v>王維聰</v>
      </c>
      <c r="AU8" s="1"/>
      <c r="AV8" s="1"/>
      <c r="AW8" s="1"/>
      <c r="AX8" s="1"/>
    </row>
    <row r="9" spans="2:50" ht="17.5" thickBot="1" x14ac:dyDescent="0.45">
      <c r="B9" s="1"/>
      <c r="C9" s="35">
        <v>43840</v>
      </c>
      <c r="D9" s="25" t="s">
        <v>7</v>
      </c>
      <c r="E9" s="24"/>
      <c r="F9" s="24"/>
      <c r="G9" s="24"/>
      <c r="H9" s="5"/>
      <c r="I9" s="29">
        <v>43885</v>
      </c>
      <c r="J9" s="29" t="str">
        <f>D12</f>
        <v>三</v>
      </c>
      <c r="K9" s="30" t="s">
        <v>27</v>
      </c>
      <c r="L9" s="43" t="str">
        <f>G4</f>
        <v>陳依喬</v>
      </c>
      <c r="M9" s="30" t="str">
        <f>$G$14</f>
        <v>李佩涵</v>
      </c>
      <c r="N9" s="6"/>
      <c r="O9" s="29">
        <v>43898</v>
      </c>
      <c r="P9" s="29" t="str">
        <f>J7</f>
        <v>一</v>
      </c>
      <c r="Q9" s="30" t="s">
        <v>26</v>
      </c>
      <c r="R9" s="30" t="str">
        <f>F19</f>
        <v>劉宜雯</v>
      </c>
      <c r="S9" s="24" t="str">
        <f>$G$7</f>
        <v>陳慧欣</v>
      </c>
      <c r="T9" s="5"/>
      <c r="U9" s="29">
        <v>43928</v>
      </c>
      <c r="V9" s="29" t="str">
        <f>P11</f>
        <v>三</v>
      </c>
      <c r="W9" s="29" t="str">
        <f>Q16</f>
        <v>黃瓊鋒</v>
      </c>
      <c r="X9" s="23" t="str">
        <f>M8</f>
        <v>陳貞明</v>
      </c>
      <c r="Y9" s="24" t="str">
        <f>S18</f>
        <v>葉宇揚</v>
      </c>
      <c r="Z9" s="5"/>
      <c r="AB9" s="34">
        <v>43960</v>
      </c>
      <c r="AC9" s="26" t="str">
        <f t="shared" si="5"/>
        <v>日</v>
      </c>
      <c r="AD9" s="24"/>
      <c r="AE9" s="24"/>
      <c r="AF9" s="24"/>
      <c r="AG9" s="5"/>
      <c r="AH9" s="5"/>
      <c r="AI9" s="36">
        <v>43989</v>
      </c>
      <c r="AJ9" s="23" t="str">
        <f>AC3</f>
        <v>一</v>
      </c>
      <c r="AK9" s="24" t="str">
        <f>W24</f>
        <v>蔣怡娟</v>
      </c>
      <c r="AL9" s="23" t="str">
        <f>AE17</f>
        <v>謝佳蕙</v>
      </c>
      <c r="AM9" s="23" t="str">
        <f>AF17</f>
        <v>高于翔</v>
      </c>
      <c r="AN9" s="19"/>
      <c r="AO9" s="1"/>
      <c r="AP9" s="22">
        <v>44019</v>
      </c>
      <c r="AQ9" s="23" t="str">
        <f t="shared" si="3"/>
        <v>三</v>
      </c>
      <c r="AR9" s="24"/>
      <c r="AS9" s="24" t="str">
        <f>Y31</f>
        <v>李佩涵</v>
      </c>
      <c r="AT9" s="24" t="str">
        <f t="shared" ref="AT9:AT10" si="6">AM23</f>
        <v>謝吟綺</v>
      </c>
      <c r="AU9" s="1"/>
      <c r="AV9" s="1"/>
      <c r="AW9" s="1"/>
      <c r="AX9" s="1"/>
    </row>
    <row r="10" spans="2:50" ht="17.5" thickBot="1" x14ac:dyDescent="0.45">
      <c r="B10" s="1"/>
      <c r="C10" s="37">
        <v>43841</v>
      </c>
      <c r="D10" s="44" t="s">
        <v>1</v>
      </c>
      <c r="E10" s="30" t="s">
        <v>24</v>
      </c>
      <c r="F10" s="30" t="s">
        <v>32</v>
      </c>
      <c r="G10" s="30" t="s">
        <v>17</v>
      </c>
      <c r="H10" s="6"/>
      <c r="I10" s="33">
        <v>43886</v>
      </c>
      <c r="J10" s="33" t="str">
        <f>D13</f>
        <v>四</v>
      </c>
      <c r="K10" s="30" t="s">
        <v>14</v>
      </c>
      <c r="L10" s="38" t="str">
        <f>G5</f>
        <v>林柔妤</v>
      </c>
      <c r="M10" s="30" t="str">
        <f>G17</f>
        <v>吳思璇</v>
      </c>
      <c r="N10" s="6"/>
      <c r="O10" s="33">
        <v>43899</v>
      </c>
      <c r="P10" s="33" t="str">
        <f>J8</f>
        <v>二</v>
      </c>
      <c r="Q10" s="30" t="s">
        <v>27</v>
      </c>
      <c r="R10" s="24" t="str">
        <f>G3</f>
        <v>江寶媚</v>
      </c>
      <c r="S10" s="24" t="str">
        <f>G10</f>
        <v>黃愷雁</v>
      </c>
      <c r="T10" s="5"/>
      <c r="U10" s="29">
        <v>43929</v>
      </c>
      <c r="V10" s="29" t="str">
        <f>P12</f>
        <v>四</v>
      </c>
      <c r="W10" s="29" t="str">
        <f>Q17</f>
        <v>鄺宜玲</v>
      </c>
      <c r="X10" s="23" t="str">
        <f>M9</f>
        <v>李佩涵</v>
      </c>
      <c r="Y10" s="24" t="str">
        <f>S19</f>
        <v>陳怡心</v>
      </c>
      <c r="Z10" s="5"/>
      <c r="AB10" s="36">
        <v>43961</v>
      </c>
      <c r="AC10" s="23" t="str">
        <f>V21</f>
        <v>一</v>
      </c>
      <c r="AD10" s="24" t="str">
        <f>W18</f>
        <v>陳淑慧</v>
      </c>
      <c r="AE10" s="23" t="str">
        <f>R6</f>
        <v>鄭安呈</v>
      </c>
      <c r="AF10" s="23" t="str">
        <f>Y21</f>
        <v>陳依喬</v>
      </c>
      <c r="AG10" s="19"/>
      <c r="AH10" s="5"/>
      <c r="AI10" s="36">
        <v>43990</v>
      </c>
      <c r="AJ10" s="23" t="str">
        <f>AC4</f>
        <v>二</v>
      </c>
      <c r="AK10" s="24" t="str">
        <f>W25</f>
        <v>吳任博</v>
      </c>
      <c r="AL10" s="23" t="str">
        <f>AE18</f>
        <v>陳慧欣</v>
      </c>
      <c r="AM10" s="23" t="str">
        <f>AF18</f>
        <v>林定宸</v>
      </c>
      <c r="AN10" s="19"/>
      <c r="AO10" s="1"/>
      <c r="AP10" s="22">
        <v>44020</v>
      </c>
      <c r="AQ10" s="23" t="str">
        <f t="shared" si="3"/>
        <v>四</v>
      </c>
      <c r="AR10" s="24"/>
      <c r="AS10" s="24" t="str">
        <f>Y32</f>
        <v>吳思璇</v>
      </c>
      <c r="AT10" s="24" t="str">
        <f t="shared" si="6"/>
        <v>鄭安呈</v>
      </c>
      <c r="AU10" s="1"/>
      <c r="AV10" s="1"/>
      <c r="AW10" s="1"/>
      <c r="AX10" s="1"/>
    </row>
    <row r="11" spans="2:50" ht="17.5" thickBot="1" x14ac:dyDescent="0.45">
      <c r="B11" s="1"/>
      <c r="C11" s="37">
        <v>43842</v>
      </c>
      <c r="D11" s="44" t="s">
        <v>2</v>
      </c>
      <c r="E11" s="30" t="s">
        <v>25</v>
      </c>
      <c r="F11" s="30" t="s">
        <v>15</v>
      </c>
      <c r="G11" s="30" t="s">
        <v>18</v>
      </c>
      <c r="H11" s="6"/>
      <c r="I11" s="33">
        <v>43887</v>
      </c>
      <c r="J11" s="29" t="str">
        <f>D14</f>
        <v>五</v>
      </c>
      <c r="K11" s="29" t="s">
        <v>36</v>
      </c>
      <c r="L11" s="38" t="str">
        <f>G6</f>
        <v>謝佳蕙</v>
      </c>
      <c r="M11" s="30" t="str">
        <f>G18</f>
        <v>葉宇揚</v>
      </c>
      <c r="N11" s="6"/>
      <c r="O11" s="33">
        <v>43900</v>
      </c>
      <c r="P11" s="29" t="str">
        <f>J9</f>
        <v>三</v>
      </c>
      <c r="Q11" s="30" t="s">
        <v>14</v>
      </c>
      <c r="R11" s="30" t="str">
        <f>G4</f>
        <v>陳依喬</v>
      </c>
      <c r="S11" s="24" t="str">
        <f>G11</f>
        <v>高于翔</v>
      </c>
      <c r="T11" s="5"/>
      <c r="U11" s="29">
        <v>43930</v>
      </c>
      <c r="V11" s="33" t="str">
        <f>P13</f>
        <v>五</v>
      </c>
      <c r="W11" s="24" t="str">
        <f>Q18</f>
        <v>陳秋錦</v>
      </c>
      <c r="X11" s="24" t="str">
        <f>$M$10</f>
        <v>吳思璇</v>
      </c>
      <c r="Y11" s="24" t="str">
        <f>S20</f>
        <v>陳文祥</v>
      </c>
      <c r="Z11" s="5"/>
      <c r="AB11" s="36">
        <v>43962</v>
      </c>
      <c r="AC11" s="23" t="str">
        <f>V22</f>
        <v>二</v>
      </c>
      <c r="AD11" s="24" t="str">
        <f>W21</f>
        <v>黃瓊鋒</v>
      </c>
      <c r="AE11" s="23" t="str">
        <f>R9</f>
        <v>劉宜雯</v>
      </c>
      <c r="AF11" s="23" t="str">
        <f>Y22</f>
        <v>林柔妤</v>
      </c>
      <c r="AG11" s="19"/>
      <c r="AH11" s="5"/>
      <c r="AI11" s="36">
        <v>43991</v>
      </c>
      <c r="AJ11" s="23" t="str">
        <f>AC5</f>
        <v>三</v>
      </c>
      <c r="AK11" s="24" t="str">
        <f>W28</f>
        <v>邱顯坤</v>
      </c>
      <c r="AL11" s="23" t="str">
        <f>AE19</f>
        <v>黃愷雁</v>
      </c>
      <c r="AM11" s="23" t="str">
        <f>AF19</f>
        <v>陳貞明</v>
      </c>
      <c r="AN11" s="19"/>
      <c r="AO11" s="1"/>
      <c r="AP11" s="1"/>
      <c r="AQ11" s="9"/>
      <c r="AR11" s="1"/>
      <c r="AS11" s="1"/>
      <c r="AT11" s="13"/>
      <c r="AU11" s="1"/>
      <c r="AV11" s="1"/>
      <c r="AW11" s="1"/>
      <c r="AX11" s="1"/>
    </row>
    <row r="12" spans="2:50" ht="17.5" thickBot="1" x14ac:dyDescent="0.45">
      <c r="B12" s="1"/>
      <c r="C12" s="37">
        <v>43843</v>
      </c>
      <c r="D12" s="44" t="s">
        <v>3</v>
      </c>
      <c r="E12" s="30" t="s">
        <v>34</v>
      </c>
      <c r="F12" s="30" t="s">
        <v>20</v>
      </c>
      <c r="G12" s="40" t="s">
        <v>19</v>
      </c>
      <c r="H12" s="49"/>
      <c r="I12" s="7"/>
      <c r="J12" s="9"/>
      <c r="K12" s="7"/>
      <c r="M12" s="7"/>
      <c r="N12" s="7"/>
      <c r="O12" s="29">
        <v>43901</v>
      </c>
      <c r="P12" s="29" t="str">
        <f>J10</f>
        <v>四</v>
      </c>
      <c r="Q12" s="29" t="s">
        <v>36</v>
      </c>
      <c r="R12" s="24" t="str">
        <f>G5</f>
        <v>林柔妤</v>
      </c>
      <c r="S12" s="23" t="str">
        <f>G12</f>
        <v>林定宸</v>
      </c>
      <c r="T12" s="19"/>
      <c r="U12" s="34">
        <v>43931</v>
      </c>
      <c r="V12" s="35" t="str">
        <f t="shared" ref="V12:V13" si="7">V5</f>
        <v>六</v>
      </c>
      <c r="W12" s="24"/>
      <c r="X12" s="23"/>
      <c r="Y12" s="24"/>
      <c r="Z12" s="5"/>
      <c r="AA12" s="5"/>
      <c r="AB12" s="36">
        <v>43963</v>
      </c>
      <c r="AC12" s="23" t="str">
        <f>V23</f>
        <v>三</v>
      </c>
      <c r="AD12" s="24" t="str">
        <f>W22</f>
        <v>鄺宜玲</v>
      </c>
      <c r="AE12" s="23" t="str">
        <f>S3</f>
        <v>江寶媚</v>
      </c>
      <c r="AF12" s="23" t="str">
        <f>Y23</f>
        <v>謝佳蕙</v>
      </c>
      <c r="AG12" s="19"/>
      <c r="AH12" s="19"/>
      <c r="AI12" s="36">
        <v>43992</v>
      </c>
      <c r="AJ12" s="23" t="str">
        <f>AC6</f>
        <v>四</v>
      </c>
      <c r="AK12" s="24" t="str">
        <f>W29</f>
        <v>張怡婷</v>
      </c>
      <c r="AL12" s="23" t="str">
        <f>AE20</f>
        <v>高于翔</v>
      </c>
      <c r="AM12" s="23" t="str">
        <f>AF20</f>
        <v>李佩涵</v>
      </c>
      <c r="AN12" s="19"/>
      <c r="AO12" s="1"/>
      <c r="AP12" s="1"/>
      <c r="AQ12" s="1"/>
      <c r="AR12" s="1"/>
      <c r="AS12" s="1"/>
      <c r="AT12" s="13"/>
      <c r="AU12" s="1"/>
      <c r="AV12" s="1"/>
      <c r="AW12" s="1"/>
      <c r="AX12" s="1"/>
    </row>
    <row r="13" spans="2:50" ht="17.5" thickBot="1" x14ac:dyDescent="0.45">
      <c r="B13" s="1"/>
      <c r="C13" s="37">
        <v>43844</v>
      </c>
      <c r="D13" s="44" t="s">
        <v>4</v>
      </c>
      <c r="E13" s="30" t="s">
        <v>35</v>
      </c>
      <c r="F13" s="30" t="s">
        <v>21</v>
      </c>
      <c r="G13" s="30" t="s">
        <v>31</v>
      </c>
      <c r="H13" s="6"/>
      <c r="I13" s="7"/>
      <c r="J13" s="9"/>
      <c r="K13" s="7"/>
      <c r="M13" s="7"/>
      <c r="N13" s="7"/>
      <c r="O13" s="29">
        <v>43902</v>
      </c>
      <c r="P13" s="29" t="str">
        <f>J11</f>
        <v>五</v>
      </c>
      <c r="Q13" s="29" t="str">
        <f>E10</f>
        <v>陳淑慧</v>
      </c>
      <c r="R13" s="24" t="str">
        <f>G6</f>
        <v>謝佳蕙</v>
      </c>
      <c r="S13" s="23" t="str">
        <f>G13</f>
        <v>陳貞明</v>
      </c>
      <c r="T13" s="19"/>
      <c r="U13" s="34">
        <v>43932</v>
      </c>
      <c r="V13" s="35" t="str">
        <f t="shared" si="7"/>
        <v>日</v>
      </c>
      <c r="W13" s="24"/>
      <c r="X13" s="24"/>
      <c r="Y13" s="24"/>
      <c r="Z13" s="5"/>
      <c r="AB13" s="36">
        <v>43964</v>
      </c>
      <c r="AC13" s="23" t="str">
        <f>V24</f>
        <v>四</v>
      </c>
      <c r="AD13" s="24" t="str">
        <f>W23</f>
        <v>陳秋錦</v>
      </c>
      <c r="AE13" s="23" t="str">
        <f>S4</f>
        <v>陳依喬</v>
      </c>
      <c r="AF13" s="23" t="str">
        <f>Y24</f>
        <v>陳慧欣</v>
      </c>
      <c r="AG13" s="19"/>
      <c r="AH13" s="19"/>
      <c r="AI13" s="36">
        <v>43993</v>
      </c>
      <c r="AJ13" s="23" t="str">
        <f>AC7</f>
        <v>五</v>
      </c>
      <c r="AK13" s="24" t="str">
        <f>W30</f>
        <v>陳淑慧</v>
      </c>
      <c r="AL13" s="23" t="str">
        <f>$AE$21</f>
        <v>林定宸</v>
      </c>
      <c r="AM13" s="23" t="str">
        <f>$AF$21</f>
        <v>吳思璇</v>
      </c>
      <c r="AN13" s="19"/>
      <c r="AO13" s="1"/>
      <c r="AP13" s="1"/>
      <c r="AQ13" s="1"/>
      <c r="AR13" s="1"/>
      <c r="AS13" s="1"/>
      <c r="AT13" s="13"/>
      <c r="AU13" s="1"/>
      <c r="AV13" s="1"/>
      <c r="AW13" s="1"/>
      <c r="AX13" s="1"/>
    </row>
    <row r="14" spans="2:50" ht="17.5" thickBot="1" x14ac:dyDescent="0.45">
      <c r="B14" s="1"/>
      <c r="C14" s="37">
        <v>43845</v>
      </c>
      <c r="D14" s="44" t="s">
        <v>5</v>
      </c>
      <c r="E14" s="30" t="s">
        <v>26</v>
      </c>
      <c r="F14" s="30" t="s">
        <v>22</v>
      </c>
      <c r="G14" s="30" t="s">
        <v>32</v>
      </c>
      <c r="H14" s="6"/>
      <c r="I14" s="7"/>
      <c r="J14" s="9"/>
      <c r="K14" s="7"/>
      <c r="L14" s="7"/>
      <c r="M14" s="7"/>
      <c r="N14" s="7"/>
      <c r="O14" s="31">
        <v>43903</v>
      </c>
      <c r="P14" s="31" t="str">
        <f t="shared" ref="P14:P15" si="8">P7</f>
        <v>六</v>
      </c>
      <c r="Q14" s="29"/>
      <c r="R14" s="24"/>
      <c r="S14" s="24"/>
      <c r="T14" s="5"/>
      <c r="U14" s="36">
        <v>43933</v>
      </c>
      <c r="V14" s="33" t="str">
        <f>P16</f>
        <v>一</v>
      </c>
      <c r="W14" s="24" t="str">
        <f>Q19</f>
        <v>蔣怡娟</v>
      </c>
      <c r="X14" s="24" t="str">
        <f>M11</f>
        <v>葉宇揚</v>
      </c>
      <c r="Y14" s="24" t="str">
        <f>S23</f>
        <v>王維聰</v>
      </c>
      <c r="Z14" s="5"/>
      <c r="AB14" s="36">
        <v>43965</v>
      </c>
      <c r="AC14" s="23" t="str">
        <f>V25</f>
        <v>五</v>
      </c>
      <c r="AD14" s="24" t="str">
        <f>W24</f>
        <v>蔣怡娟</v>
      </c>
      <c r="AE14" s="23" t="str">
        <f>S5</f>
        <v>林柔妤</v>
      </c>
      <c r="AF14" s="23" t="str">
        <f>Y25</f>
        <v>黃愷雁</v>
      </c>
      <c r="AG14" s="19"/>
      <c r="AH14" s="19"/>
      <c r="AI14" s="34">
        <v>43994</v>
      </c>
      <c r="AJ14" s="26" t="str">
        <f t="shared" ref="AJ14:AJ15" si="9">AQ5</f>
        <v>六</v>
      </c>
      <c r="AK14" s="24"/>
      <c r="AL14" s="24"/>
      <c r="AM14" s="24"/>
      <c r="AN14" s="5"/>
      <c r="AO14" s="1"/>
      <c r="AP14" s="1"/>
      <c r="AQ14" s="1"/>
      <c r="AR14" s="1"/>
      <c r="AS14" s="1"/>
      <c r="AT14" s="13"/>
      <c r="AU14" s="1"/>
      <c r="AV14" s="1"/>
      <c r="AW14" s="1"/>
      <c r="AX14" s="1"/>
    </row>
    <row r="15" spans="2:50" ht="17.5" thickBot="1" x14ac:dyDescent="0.45">
      <c r="B15" s="1"/>
      <c r="C15" s="35">
        <v>43846</v>
      </c>
      <c r="D15" s="25" t="s">
        <v>6</v>
      </c>
      <c r="E15" s="24"/>
      <c r="F15" s="24"/>
      <c r="G15" s="24"/>
      <c r="H15" s="5"/>
      <c r="I15" s="8"/>
      <c r="J15" s="9"/>
      <c r="K15" s="8"/>
      <c r="L15" s="8"/>
      <c r="M15" s="8"/>
      <c r="N15" s="8"/>
      <c r="O15" s="31">
        <v>43904</v>
      </c>
      <c r="P15" s="31" t="str">
        <f t="shared" si="8"/>
        <v>日</v>
      </c>
      <c r="Q15" s="29"/>
      <c r="R15" s="24"/>
      <c r="S15" s="24"/>
      <c r="T15" s="5"/>
      <c r="U15" s="36">
        <v>43934</v>
      </c>
      <c r="V15" s="33" t="str">
        <f>P17</f>
        <v>二</v>
      </c>
      <c r="W15" s="24" t="str">
        <f>Q20</f>
        <v>吳任博</v>
      </c>
      <c r="X15" s="24" t="str">
        <f>R3</f>
        <v>陳怡心</v>
      </c>
      <c r="Y15" s="24" t="str">
        <f>$X$18</f>
        <v>謝吟綺</v>
      </c>
      <c r="Z15" s="5"/>
      <c r="AB15" s="34">
        <v>43966</v>
      </c>
      <c r="AC15" s="26" t="str">
        <f t="shared" ref="AC15:AC16" si="10">AQ5</f>
        <v>六</v>
      </c>
      <c r="AD15" s="24"/>
      <c r="AE15" s="24"/>
      <c r="AF15" s="23"/>
      <c r="AG15" s="19"/>
      <c r="AH15" s="19"/>
      <c r="AI15" s="34">
        <v>43995</v>
      </c>
      <c r="AJ15" s="26" t="str">
        <f t="shared" si="9"/>
        <v>日</v>
      </c>
      <c r="AK15" s="24"/>
      <c r="AL15" s="24"/>
      <c r="AM15" s="24"/>
      <c r="AN15" s="5"/>
      <c r="AO15" s="1"/>
      <c r="AP15" s="1"/>
      <c r="AQ15" s="1"/>
      <c r="AR15" s="1"/>
      <c r="AS15" s="1"/>
      <c r="AT15" s="13"/>
      <c r="AU15" s="1"/>
      <c r="AV15" s="1"/>
      <c r="AW15" s="1"/>
      <c r="AX15" s="1"/>
    </row>
    <row r="16" spans="2:50" ht="17.5" thickBot="1" x14ac:dyDescent="0.45">
      <c r="B16" s="1"/>
      <c r="C16" s="35">
        <v>43847</v>
      </c>
      <c r="D16" s="25" t="s">
        <v>7</v>
      </c>
      <c r="E16" s="24"/>
      <c r="F16" s="24"/>
      <c r="G16" s="24"/>
      <c r="H16" s="5"/>
      <c r="I16" s="7"/>
      <c r="J16" s="9"/>
      <c r="K16" s="12"/>
      <c r="L16" s="7"/>
      <c r="M16" s="7"/>
      <c r="N16" s="7"/>
      <c r="O16" s="29">
        <v>43905</v>
      </c>
      <c r="P16" s="29" t="str">
        <f>J7</f>
        <v>一</v>
      </c>
      <c r="Q16" s="29" t="str">
        <f>E11</f>
        <v>黃瓊鋒</v>
      </c>
      <c r="R16" s="24" t="str">
        <f>G7</f>
        <v>陳慧欣</v>
      </c>
      <c r="S16" s="23" t="str">
        <f>$G$14</f>
        <v>李佩涵</v>
      </c>
      <c r="T16" s="19"/>
      <c r="U16" s="36">
        <v>43935</v>
      </c>
      <c r="V16" s="33" t="str">
        <f>P18</f>
        <v>三</v>
      </c>
      <c r="W16" s="24" t="str">
        <f>Q23</f>
        <v>邱顯坤</v>
      </c>
      <c r="X16" s="24" t="str">
        <f>R4</f>
        <v>陳文祥</v>
      </c>
      <c r="Y16" s="24" t="str">
        <f>S24</f>
        <v>鄭安呈</v>
      </c>
      <c r="Z16" s="5"/>
      <c r="AB16" s="34">
        <v>43967</v>
      </c>
      <c r="AC16" s="26" t="str">
        <f t="shared" si="10"/>
        <v>日</v>
      </c>
      <c r="AD16" s="24"/>
      <c r="AE16" s="24"/>
      <c r="AF16" s="23"/>
      <c r="AG16" s="19"/>
      <c r="AH16" s="19"/>
      <c r="AI16" s="34">
        <v>43996</v>
      </c>
      <c r="AJ16" s="26" t="s">
        <v>43</v>
      </c>
      <c r="AK16" s="27" t="s">
        <v>49</v>
      </c>
      <c r="AL16" s="27"/>
      <c r="AM16" s="27"/>
      <c r="AN16" s="49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2:50" ht="17.5" thickBot="1" x14ac:dyDescent="0.45">
      <c r="B17" s="1"/>
      <c r="C17" s="37">
        <v>43848</v>
      </c>
      <c r="D17" s="44" t="s">
        <v>1</v>
      </c>
      <c r="E17" s="30" t="s">
        <v>27</v>
      </c>
      <c r="F17" s="30" t="s">
        <v>12</v>
      </c>
      <c r="G17" s="30" t="s">
        <v>15</v>
      </c>
      <c r="H17" s="6"/>
      <c r="I17" s="8"/>
      <c r="J17" s="8"/>
      <c r="K17" s="8"/>
      <c r="L17" s="8"/>
      <c r="M17" s="8"/>
      <c r="N17" s="8"/>
      <c r="O17" s="33">
        <v>43906</v>
      </c>
      <c r="P17" s="33" t="str">
        <f>J8</f>
        <v>二</v>
      </c>
      <c r="Q17" s="33" t="str">
        <f>E12</f>
        <v>鄺宜玲</v>
      </c>
      <c r="R17" s="24" t="str">
        <f>G10</f>
        <v>黃愷雁</v>
      </c>
      <c r="S17" s="24" t="str">
        <f>G17</f>
        <v>吳思璇</v>
      </c>
      <c r="T17" s="5"/>
      <c r="U17" s="36">
        <v>43936</v>
      </c>
      <c r="V17" s="33" t="str">
        <f>P19</f>
        <v>四</v>
      </c>
      <c r="W17" s="24" t="str">
        <f>Q24</f>
        <v>張怡婷</v>
      </c>
      <c r="X17" s="23" t="str">
        <f>R5</f>
        <v>王維聰</v>
      </c>
      <c r="Y17" s="24" t="str">
        <f>S25</f>
        <v>劉宜雯</v>
      </c>
      <c r="Z17" s="5"/>
      <c r="AB17" s="36">
        <v>43968</v>
      </c>
      <c r="AC17" s="23" t="str">
        <f>V28</f>
        <v>一</v>
      </c>
      <c r="AD17" s="24" t="str">
        <f>W25</f>
        <v>吳任博</v>
      </c>
      <c r="AE17" s="23" t="str">
        <f>S6</f>
        <v>謝佳蕙</v>
      </c>
      <c r="AF17" s="23" t="str">
        <f>R18</f>
        <v>高于翔</v>
      </c>
      <c r="AG17" s="19"/>
      <c r="AH17" s="19"/>
      <c r="AI17" s="33">
        <v>43997</v>
      </c>
      <c r="AJ17" s="23" t="str">
        <f>AC11</f>
        <v>二</v>
      </c>
      <c r="AK17" s="23" t="str">
        <f>W31</f>
        <v>黃瓊鋒</v>
      </c>
      <c r="AL17" s="23" t="str">
        <f>$AE$24</f>
        <v>陳貞明</v>
      </c>
      <c r="AM17" s="23" t="str">
        <f>$AF$24</f>
        <v>葉宇揚</v>
      </c>
      <c r="AN17" s="19"/>
      <c r="AO17" s="1"/>
      <c r="AP17" s="1"/>
      <c r="AQ17" s="1"/>
      <c r="AR17" s="1"/>
      <c r="AS17" s="1"/>
      <c r="AT17" s="1"/>
      <c r="AU17" s="1"/>
      <c r="AV17" s="1"/>
      <c r="AW17" s="1"/>
      <c r="AX17" s="1"/>
    </row>
    <row r="18" spans="2:50" ht="17.5" thickBot="1" x14ac:dyDescent="0.45">
      <c r="B18" s="1"/>
      <c r="C18" s="37">
        <v>43849</v>
      </c>
      <c r="D18" s="44" t="s">
        <v>2</v>
      </c>
      <c r="E18" s="30" t="s">
        <v>14</v>
      </c>
      <c r="F18" s="45" t="s">
        <v>46</v>
      </c>
      <c r="G18" s="30" t="s">
        <v>20</v>
      </c>
      <c r="H18" s="6"/>
      <c r="I18" s="8"/>
      <c r="J18" s="8"/>
      <c r="K18" s="8"/>
      <c r="L18" s="8"/>
      <c r="M18" s="8"/>
      <c r="N18" s="8"/>
      <c r="O18" s="29">
        <v>43907</v>
      </c>
      <c r="P18" s="29" t="str">
        <f>J9</f>
        <v>三</v>
      </c>
      <c r="Q18" s="29" t="str">
        <f>E13</f>
        <v>陳秋錦</v>
      </c>
      <c r="R18" s="30" t="str">
        <f>M5</f>
        <v>高于翔</v>
      </c>
      <c r="S18" s="24" t="str">
        <f>G18</f>
        <v>葉宇揚</v>
      </c>
      <c r="T18" s="5"/>
      <c r="U18" s="36">
        <v>43937</v>
      </c>
      <c r="V18" s="33" t="str">
        <f>P20</f>
        <v>五</v>
      </c>
      <c r="W18" s="24" t="str">
        <f>Q25</f>
        <v>陳淑慧</v>
      </c>
      <c r="X18" s="24" t="s">
        <v>48</v>
      </c>
      <c r="Y18" s="23" t="str">
        <f>S3</f>
        <v>江寶媚</v>
      </c>
      <c r="Z18" s="19"/>
      <c r="AB18" s="36">
        <v>43969</v>
      </c>
      <c r="AC18" s="23" t="str">
        <f>V29</f>
        <v>二</v>
      </c>
      <c r="AD18" s="24" t="str">
        <f>W28</f>
        <v>邱顯坤</v>
      </c>
      <c r="AE18" s="23" t="str">
        <f>S9</f>
        <v>陳慧欣</v>
      </c>
      <c r="AF18" s="23" t="str">
        <f>R19</f>
        <v>林定宸</v>
      </c>
      <c r="AG18" s="19"/>
      <c r="AH18" s="19"/>
      <c r="AI18" s="33">
        <v>43998</v>
      </c>
      <c r="AJ18" s="23" t="str">
        <f>AC12</f>
        <v>三</v>
      </c>
      <c r="AK18" s="23"/>
      <c r="AL18" s="23" t="str">
        <f>AE25</f>
        <v>李佩涵</v>
      </c>
      <c r="AM18" s="24" t="str">
        <f>AE28</f>
        <v>陳怡心</v>
      </c>
      <c r="AN18" s="5"/>
      <c r="AO18" s="1"/>
      <c r="AP18" s="1"/>
      <c r="AQ18" s="1"/>
      <c r="AR18" s="1"/>
      <c r="AS18" s="1"/>
      <c r="AT18" s="1"/>
      <c r="AU18" s="1"/>
      <c r="AV18" s="1"/>
      <c r="AW18" s="1"/>
      <c r="AX18" s="1"/>
    </row>
    <row r="19" spans="2:50" ht="17.5" thickBot="1" x14ac:dyDescent="0.45">
      <c r="B19" s="1"/>
      <c r="C19" s="37">
        <v>43850</v>
      </c>
      <c r="D19" s="44" t="s">
        <v>3</v>
      </c>
      <c r="E19" s="30" t="s">
        <v>23</v>
      </c>
      <c r="F19" s="30" t="s">
        <v>47</v>
      </c>
      <c r="G19" s="30" t="str">
        <f>F13</f>
        <v>陳怡心</v>
      </c>
      <c r="H19" s="6"/>
      <c r="I19" s="7"/>
      <c r="J19" s="7"/>
      <c r="K19" s="7"/>
      <c r="L19" s="7"/>
      <c r="M19" s="7"/>
      <c r="N19" s="7"/>
      <c r="O19" s="33">
        <v>43908</v>
      </c>
      <c r="P19" s="33" t="str">
        <f>J10</f>
        <v>四</v>
      </c>
      <c r="Q19" s="33" t="str">
        <f>E14</f>
        <v>蔣怡娟</v>
      </c>
      <c r="R19" s="30" t="str">
        <f>M7</f>
        <v>林定宸</v>
      </c>
      <c r="S19" s="24" t="str">
        <f>G19</f>
        <v>陳怡心</v>
      </c>
      <c r="T19" s="5"/>
      <c r="U19" s="34">
        <v>43938</v>
      </c>
      <c r="V19" s="35" t="str">
        <f t="shared" ref="V19" si="11">V12</f>
        <v>六</v>
      </c>
      <c r="W19" s="24"/>
      <c r="X19" s="24"/>
      <c r="Y19" s="24"/>
      <c r="Z19" s="5"/>
      <c r="AA19" s="5"/>
      <c r="AB19" s="36">
        <v>43970</v>
      </c>
      <c r="AC19" s="23" t="str">
        <f>V30</f>
        <v>三</v>
      </c>
      <c r="AD19" s="24" t="str">
        <f>W29</f>
        <v>張怡婷</v>
      </c>
      <c r="AE19" s="24" t="str">
        <f>S10</f>
        <v>黃愷雁</v>
      </c>
      <c r="AF19" s="23" t="str">
        <f>R20</f>
        <v>陳貞明</v>
      </c>
      <c r="AG19" s="19"/>
      <c r="AH19" s="19"/>
      <c r="AI19" s="33">
        <v>43999</v>
      </c>
      <c r="AJ19" s="23" t="str">
        <f>AC13</f>
        <v>四</v>
      </c>
      <c r="AK19" s="23"/>
      <c r="AL19" s="23" t="str">
        <f>AE26</f>
        <v>吳思璇</v>
      </c>
      <c r="AM19" s="24" t="str">
        <f>AE31</f>
        <v>陳文祥</v>
      </c>
      <c r="AN19" s="5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2:50" ht="17.5" thickBot="1" x14ac:dyDescent="0.45">
      <c r="B20" s="1"/>
      <c r="C20" s="1" t="s">
        <v>33</v>
      </c>
      <c r="D20" s="1"/>
      <c r="E20" s="1"/>
      <c r="F20" s="1"/>
      <c r="G20" s="1"/>
      <c r="H20" s="13"/>
      <c r="I20" s="7"/>
      <c r="J20" s="7"/>
      <c r="K20" s="7"/>
      <c r="L20" s="7"/>
      <c r="M20" s="7"/>
      <c r="N20" s="7"/>
      <c r="O20" s="33">
        <v>43909</v>
      </c>
      <c r="P20" s="33" t="str">
        <f>J11</f>
        <v>五</v>
      </c>
      <c r="Q20" s="33" t="str">
        <f>E17</f>
        <v>吳任博</v>
      </c>
      <c r="R20" s="30" t="str">
        <f>M8</f>
        <v>陳貞明</v>
      </c>
      <c r="S20" s="24" t="str">
        <f>L3</f>
        <v>陳文祥</v>
      </c>
      <c r="T20" s="5"/>
      <c r="U20" s="34">
        <v>43939</v>
      </c>
      <c r="V20" s="35" t="str">
        <f>V13</f>
        <v>日</v>
      </c>
      <c r="W20" s="24"/>
      <c r="X20" s="24"/>
      <c r="Y20" s="24"/>
      <c r="Z20" s="5"/>
      <c r="AB20" s="36">
        <v>43971</v>
      </c>
      <c r="AC20" s="23" t="str">
        <f>V31</f>
        <v>四</v>
      </c>
      <c r="AD20" s="24" t="str">
        <f>W30</f>
        <v>陳淑慧</v>
      </c>
      <c r="AE20" s="24" t="str">
        <f>S11</f>
        <v>高于翔</v>
      </c>
      <c r="AF20" s="23" t="str">
        <f>R23</f>
        <v>李佩涵</v>
      </c>
      <c r="AG20" s="19"/>
      <c r="AH20" s="19"/>
      <c r="AI20" s="33">
        <v>44000</v>
      </c>
      <c r="AJ20" s="23" t="str">
        <f>AC14</f>
        <v>五</v>
      </c>
      <c r="AK20" s="23"/>
      <c r="AL20" s="23" t="str">
        <f>AE27</f>
        <v>葉宇揚</v>
      </c>
      <c r="AM20" s="23" t="str">
        <f>AE6</f>
        <v>王維聰</v>
      </c>
      <c r="AN20" s="19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2:50" ht="17.5" thickBot="1" x14ac:dyDescent="0.45">
      <c r="B21" s="1"/>
      <c r="C21" s="1"/>
      <c r="D21" s="1"/>
      <c r="E21" s="1"/>
      <c r="F21" s="1"/>
      <c r="G21" s="1"/>
      <c r="H21" s="13"/>
      <c r="I21" s="7"/>
      <c r="J21" s="7"/>
      <c r="K21" s="7"/>
      <c r="L21" s="7"/>
      <c r="M21" s="7"/>
      <c r="N21" s="7"/>
      <c r="O21" s="35">
        <v>43910</v>
      </c>
      <c r="P21" s="35" t="str">
        <f>P14</f>
        <v>六</v>
      </c>
      <c r="Q21" s="33"/>
      <c r="R21" s="24"/>
      <c r="S21" s="24"/>
      <c r="T21" s="5"/>
      <c r="U21" s="36">
        <v>43940</v>
      </c>
      <c r="V21" s="33" t="str">
        <f>P23</f>
        <v>一</v>
      </c>
      <c r="W21" s="24" t="str">
        <f>Q26</f>
        <v>黃瓊鋒</v>
      </c>
      <c r="X21" s="23" t="str">
        <f>R6</f>
        <v>鄭安呈</v>
      </c>
      <c r="Y21" s="23" t="str">
        <f>S4</f>
        <v>陳依喬</v>
      </c>
      <c r="Z21" s="19"/>
      <c r="AB21" s="36">
        <v>43972</v>
      </c>
      <c r="AC21" s="23" t="str">
        <f>V32</f>
        <v>五</v>
      </c>
      <c r="AD21" s="24" t="str">
        <f>W31</f>
        <v>黃瓊鋒</v>
      </c>
      <c r="AE21" s="24" t="str">
        <f>S12</f>
        <v>林定宸</v>
      </c>
      <c r="AF21" s="23" t="str">
        <f>R24</f>
        <v>吳思璇</v>
      </c>
      <c r="AG21" s="19"/>
      <c r="AH21" s="19"/>
      <c r="AI21" s="35">
        <v>44001</v>
      </c>
      <c r="AJ21" s="26" t="str">
        <f>AQ5</f>
        <v>六</v>
      </c>
      <c r="AK21" s="23"/>
      <c r="AL21" s="23"/>
      <c r="AM21" s="23"/>
      <c r="AN21" s="19"/>
      <c r="AO21" s="1"/>
      <c r="AP21" s="1"/>
      <c r="AQ21" s="1"/>
      <c r="AR21" s="1"/>
      <c r="AS21" s="1"/>
      <c r="AT21" s="1"/>
      <c r="AU21" s="1"/>
      <c r="AV21" s="1"/>
      <c r="AW21" s="1"/>
      <c r="AX21" s="1"/>
    </row>
    <row r="22" spans="2:50" ht="17.5" thickBot="1" x14ac:dyDescent="0.45">
      <c r="B22" s="1"/>
      <c r="C22" s="1"/>
      <c r="D22" s="1"/>
      <c r="E22" s="1"/>
      <c r="F22" s="1"/>
      <c r="G22" s="1"/>
      <c r="H22" s="13"/>
      <c r="I22" s="1"/>
      <c r="J22" s="1"/>
      <c r="K22" s="1"/>
      <c r="L22" s="1"/>
      <c r="M22" s="1"/>
      <c r="N22" s="13"/>
      <c r="O22" s="35">
        <v>43911</v>
      </c>
      <c r="P22" s="35" t="str">
        <f>P15</f>
        <v>日</v>
      </c>
      <c r="Q22" s="33"/>
      <c r="R22" s="24"/>
      <c r="S22" s="24"/>
      <c r="T22" s="5"/>
      <c r="U22" s="36">
        <v>43941</v>
      </c>
      <c r="V22" s="33" t="str">
        <f>P24</f>
        <v>二</v>
      </c>
      <c r="W22" s="24" t="str">
        <f>Q27</f>
        <v>鄺宜玲</v>
      </c>
      <c r="X22" s="24" t="str">
        <f>R9</f>
        <v>劉宜雯</v>
      </c>
      <c r="Y22" s="23" t="str">
        <f>S5</f>
        <v>林柔妤</v>
      </c>
      <c r="Z22" s="19"/>
      <c r="AB22" s="34">
        <v>43973</v>
      </c>
      <c r="AC22" s="26" t="str">
        <f>AQ5</f>
        <v>六</v>
      </c>
      <c r="AD22" s="24"/>
      <c r="AE22" s="24"/>
      <c r="AF22" s="23"/>
      <c r="AG22" s="19"/>
      <c r="AH22" s="19"/>
      <c r="AI22" s="35">
        <v>44002</v>
      </c>
      <c r="AJ22" s="26" t="str">
        <f>AQ6</f>
        <v>日</v>
      </c>
      <c r="AK22" s="23"/>
      <c r="AL22" s="23"/>
      <c r="AM22" s="23"/>
      <c r="AN22" s="19"/>
      <c r="AO22" s="1"/>
      <c r="AP22" s="1"/>
      <c r="AQ22" s="1"/>
      <c r="AR22" s="1"/>
      <c r="AS22" s="1"/>
      <c r="AT22" s="1"/>
      <c r="AU22" s="1"/>
      <c r="AV22" s="1"/>
      <c r="AW22" s="1"/>
      <c r="AX22" s="1"/>
    </row>
    <row r="23" spans="2:50" ht="17.5" thickBot="1" x14ac:dyDescent="0.45">
      <c r="B23" s="1"/>
      <c r="C23" s="1"/>
      <c r="D23" s="1"/>
      <c r="E23" s="1"/>
      <c r="F23" s="1"/>
      <c r="G23" s="1"/>
      <c r="H23" s="13"/>
      <c r="I23" s="1"/>
      <c r="J23" s="1"/>
      <c r="K23" s="1"/>
      <c r="L23" s="1"/>
      <c r="M23" s="1"/>
      <c r="N23" s="13"/>
      <c r="O23" s="29">
        <v>43912</v>
      </c>
      <c r="P23" s="29" t="str">
        <f>J7</f>
        <v>一</v>
      </c>
      <c r="Q23" s="29" t="str">
        <f>E18</f>
        <v>邱顯坤</v>
      </c>
      <c r="R23" s="24" t="str">
        <f>M9</f>
        <v>李佩涵</v>
      </c>
      <c r="S23" s="24" t="str">
        <f>L4</f>
        <v>王維聰</v>
      </c>
      <c r="T23" s="5"/>
      <c r="U23" s="36">
        <v>43942</v>
      </c>
      <c r="V23" s="33" t="str">
        <f>P25</f>
        <v>三</v>
      </c>
      <c r="W23" s="24" t="str">
        <f>Q30</f>
        <v>陳秋錦</v>
      </c>
      <c r="X23" s="24" t="str">
        <f>R10</f>
        <v>江寶媚</v>
      </c>
      <c r="Y23" s="23" t="str">
        <f>S6</f>
        <v>謝佳蕙</v>
      </c>
      <c r="Z23" s="19"/>
      <c r="AB23" s="34">
        <v>43974</v>
      </c>
      <c r="AC23" s="26" t="str">
        <f>AQ6</f>
        <v>日</v>
      </c>
      <c r="AD23" s="24"/>
      <c r="AE23" s="24"/>
      <c r="AF23" s="23"/>
      <c r="AG23" s="19"/>
      <c r="AH23" s="19"/>
      <c r="AI23" s="33">
        <v>44003</v>
      </c>
      <c r="AJ23" s="23" t="str">
        <f>AC17</f>
        <v>一</v>
      </c>
      <c r="AK23" s="23"/>
      <c r="AL23" s="23" t="str">
        <f>AE28</f>
        <v>陳怡心</v>
      </c>
      <c r="AM23" s="24" t="str">
        <f>$X$18</f>
        <v>謝吟綺</v>
      </c>
      <c r="AN23" s="5"/>
      <c r="AO23" s="1"/>
      <c r="AP23" s="1"/>
      <c r="AQ23" s="1"/>
      <c r="AR23" s="1"/>
      <c r="AS23" s="1"/>
      <c r="AT23" s="1"/>
      <c r="AU23" s="1"/>
      <c r="AV23" s="1"/>
      <c r="AW23" s="1"/>
      <c r="AX23" s="1"/>
    </row>
    <row r="24" spans="2:50" ht="17.5" thickBot="1" x14ac:dyDescent="0.45">
      <c r="B24" s="1"/>
      <c r="C24" s="1"/>
      <c r="D24" s="1"/>
      <c r="E24" s="1"/>
      <c r="F24" s="1"/>
      <c r="G24" s="1"/>
      <c r="H24" s="13"/>
      <c r="I24" s="1"/>
      <c r="J24" s="1"/>
      <c r="K24" s="1"/>
      <c r="L24" s="1"/>
      <c r="M24" s="1"/>
      <c r="N24" s="13"/>
      <c r="O24" s="29">
        <v>43913</v>
      </c>
      <c r="P24" s="29" t="str">
        <f>J8</f>
        <v>二</v>
      </c>
      <c r="Q24" s="29" t="str">
        <f>Q12</f>
        <v>張怡婷</v>
      </c>
      <c r="R24" s="24" t="str">
        <f>G17</f>
        <v>吳思璇</v>
      </c>
      <c r="S24" s="24" t="str">
        <f>L5</f>
        <v>鄭安呈</v>
      </c>
      <c r="T24" s="5"/>
      <c r="U24" s="36">
        <v>43943</v>
      </c>
      <c r="V24" s="33" t="str">
        <f>P26</f>
        <v>四</v>
      </c>
      <c r="W24" s="24" t="str">
        <f>Q31</f>
        <v>蔣怡娟</v>
      </c>
      <c r="X24" s="24" t="str">
        <f>R11</f>
        <v>陳依喬</v>
      </c>
      <c r="Y24" s="23" t="str">
        <f>S9</f>
        <v>陳慧欣</v>
      </c>
      <c r="Z24" s="19"/>
      <c r="AB24" s="36">
        <v>43975</v>
      </c>
      <c r="AC24" s="23" t="str">
        <f>V14</f>
        <v>一</v>
      </c>
      <c r="AD24" s="24" t="str">
        <f>W32</f>
        <v>鄺宜玲</v>
      </c>
      <c r="AE24" s="24" t="str">
        <f>S13</f>
        <v>陳貞明</v>
      </c>
      <c r="AF24" s="23" t="str">
        <f>$R$25</f>
        <v>葉宇揚</v>
      </c>
      <c r="AG24" s="19"/>
      <c r="AH24" s="19"/>
      <c r="AI24" s="33">
        <v>44004</v>
      </c>
      <c r="AJ24" s="23" t="str">
        <f>AC18</f>
        <v>二</v>
      </c>
      <c r="AK24" s="23"/>
      <c r="AL24" s="23" t="str">
        <f>AE31</f>
        <v>陳文祥</v>
      </c>
      <c r="AM24" s="23" t="str">
        <f>$AE$10</f>
        <v>鄭安呈</v>
      </c>
      <c r="AN24" s="19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7.5" thickBot="1" x14ac:dyDescent="0.45">
      <c r="B25" s="1"/>
      <c r="C25" s="1"/>
      <c r="D25" s="1"/>
      <c r="E25" s="1"/>
      <c r="F25" s="1"/>
      <c r="G25" s="1"/>
      <c r="H25" s="13"/>
      <c r="I25" s="1"/>
      <c r="J25" s="1"/>
      <c r="K25" s="1"/>
      <c r="L25" s="1"/>
      <c r="M25" s="1"/>
      <c r="N25" s="13"/>
      <c r="O25" s="29">
        <v>43914</v>
      </c>
      <c r="P25" s="29" t="str">
        <f>J9</f>
        <v>三</v>
      </c>
      <c r="Q25" s="29" t="str">
        <f>Q13</f>
        <v>陳淑慧</v>
      </c>
      <c r="R25" s="24" t="str">
        <f>G18</f>
        <v>葉宇揚</v>
      </c>
      <c r="S25" s="24" t="str">
        <f>L7</f>
        <v>劉宜雯</v>
      </c>
      <c r="T25" s="5"/>
      <c r="U25" s="36">
        <v>43944</v>
      </c>
      <c r="V25" s="33" t="str">
        <f>P27</f>
        <v>五</v>
      </c>
      <c r="W25" s="24" t="str">
        <f>Q32</f>
        <v>吳任博</v>
      </c>
      <c r="X25" s="24" t="str">
        <f>R12</f>
        <v>林柔妤</v>
      </c>
      <c r="Y25" s="24" t="str">
        <f>$S$10</f>
        <v>黃愷雁</v>
      </c>
      <c r="Z25" s="5"/>
      <c r="AB25" s="36">
        <v>43976</v>
      </c>
      <c r="AC25" s="23" t="str">
        <f>V15</f>
        <v>二</v>
      </c>
      <c r="AD25" s="24" t="str">
        <f>W23</f>
        <v>陳秋錦</v>
      </c>
      <c r="AE25" s="24" t="str">
        <f>S16</f>
        <v>李佩涵</v>
      </c>
      <c r="AF25" s="24" t="str">
        <f>AM18</f>
        <v>陳怡心</v>
      </c>
      <c r="AG25" s="5"/>
      <c r="AH25" s="19"/>
      <c r="AI25" s="33">
        <v>44005</v>
      </c>
      <c r="AJ25" s="23" t="str">
        <f>AC19</f>
        <v>三</v>
      </c>
      <c r="AK25" s="23"/>
      <c r="AL25" s="23" t="str">
        <f>AE6</f>
        <v>王維聰</v>
      </c>
      <c r="AM25" s="23" t="str">
        <f>AE11</f>
        <v>劉宜雯</v>
      </c>
      <c r="AN25" s="19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7.5" thickBot="1" x14ac:dyDescent="0.45">
      <c r="B26" s="1"/>
      <c r="C26" s="1"/>
      <c r="D26" s="1"/>
      <c r="E26" s="1"/>
      <c r="F26" s="1"/>
      <c r="G26" s="1"/>
      <c r="H26" s="13"/>
      <c r="I26" s="1"/>
      <c r="J26" s="1"/>
      <c r="K26" s="1"/>
      <c r="L26" s="1"/>
      <c r="M26" s="1"/>
      <c r="N26" s="13"/>
      <c r="O26" s="36">
        <v>43915</v>
      </c>
      <c r="P26" s="23" t="str">
        <f>J10</f>
        <v>四</v>
      </c>
      <c r="Q26" s="23" t="str">
        <f>Q16</f>
        <v>黃瓊鋒</v>
      </c>
      <c r="R26" s="24" t="str">
        <f>S19</f>
        <v>陳怡心</v>
      </c>
      <c r="S26" s="38" t="str">
        <f>L8</f>
        <v>江寶媚</v>
      </c>
      <c r="T26" s="50"/>
      <c r="U26" s="34">
        <v>43945</v>
      </c>
      <c r="V26" s="35" t="str">
        <f>V19</f>
        <v>六</v>
      </c>
      <c r="W26" s="24"/>
      <c r="X26" s="24"/>
      <c r="Y26" s="24"/>
      <c r="Z26" s="5"/>
      <c r="AA26" s="5"/>
      <c r="AB26" s="36">
        <v>43977</v>
      </c>
      <c r="AC26" s="23" t="str">
        <f>V16</f>
        <v>三</v>
      </c>
      <c r="AD26" s="24" t="str">
        <f>W24</f>
        <v>蔣怡娟</v>
      </c>
      <c r="AE26" s="24" t="str">
        <f>$X$11</f>
        <v>吳思璇</v>
      </c>
      <c r="AF26" s="24" t="str">
        <f>AM19</f>
        <v>陳文祥</v>
      </c>
      <c r="AG26" s="5"/>
      <c r="AH26" s="19"/>
      <c r="AI26" s="33">
        <v>44006</v>
      </c>
      <c r="AJ26" s="23" t="str">
        <f>AC20</f>
        <v>四</v>
      </c>
      <c r="AK26" s="23"/>
      <c r="AL26" s="24" t="s">
        <v>48</v>
      </c>
      <c r="AM26" s="23" t="str">
        <f>AE12</f>
        <v>江寶媚</v>
      </c>
      <c r="AN26" s="19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7.5" thickBot="1" x14ac:dyDescent="0.45">
      <c r="B27" s="1"/>
      <c r="C27" s="1"/>
      <c r="D27" s="1"/>
      <c r="E27" s="1"/>
      <c r="F27" s="1"/>
      <c r="G27" s="1"/>
      <c r="H27" s="13"/>
      <c r="I27" s="1"/>
      <c r="J27" s="1"/>
      <c r="K27" s="1"/>
      <c r="L27" s="1"/>
      <c r="M27" s="1"/>
      <c r="N27" s="13"/>
      <c r="O27" s="36">
        <v>43916</v>
      </c>
      <c r="P27" s="23" t="str">
        <f>J11</f>
        <v>五</v>
      </c>
      <c r="Q27" s="23" t="str">
        <f>Q17</f>
        <v>鄺宜玲</v>
      </c>
      <c r="R27" s="24" t="str">
        <f>S20</f>
        <v>陳文祥</v>
      </c>
      <c r="S27" s="29" t="str">
        <f>L9</f>
        <v>陳依喬</v>
      </c>
      <c r="T27" s="7"/>
      <c r="U27" s="34">
        <v>43946</v>
      </c>
      <c r="V27" s="35" t="str">
        <f>V20</f>
        <v>日</v>
      </c>
      <c r="W27" s="24"/>
      <c r="X27" s="24"/>
      <c r="Y27" s="24"/>
      <c r="Z27" s="5"/>
      <c r="AB27" s="36">
        <v>43978</v>
      </c>
      <c r="AC27" s="23" t="str">
        <f>V17</f>
        <v>四</v>
      </c>
      <c r="AD27" s="24" t="str">
        <f>W25</f>
        <v>吳任博</v>
      </c>
      <c r="AE27" s="24" t="str">
        <f>X14</f>
        <v>葉宇揚</v>
      </c>
      <c r="AF27" s="24" t="str">
        <f>AM20</f>
        <v>王維聰</v>
      </c>
      <c r="AG27" s="5"/>
      <c r="AH27" s="5"/>
      <c r="AI27" s="33">
        <v>44007</v>
      </c>
      <c r="AJ27" s="23" t="str">
        <f>AC21</f>
        <v>五</v>
      </c>
      <c r="AK27" s="23"/>
      <c r="AL27" s="23" t="str">
        <f>$AM$24</f>
        <v>鄭安呈</v>
      </c>
      <c r="AM27" s="23" t="str">
        <f>AE13</f>
        <v>陳依喬</v>
      </c>
      <c r="AN27" s="19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7.5" thickBot="1" x14ac:dyDescent="0.45">
      <c r="B28" s="1"/>
      <c r="C28" s="1"/>
      <c r="D28" s="1"/>
      <c r="E28" s="1"/>
      <c r="F28" s="1"/>
      <c r="G28" s="1"/>
      <c r="H28" s="13"/>
      <c r="I28" s="1"/>
      <c r="J28" s="1"/>
      <c r="K28" s="1"/>
      <c r="L28" s="1"/>
      <c r="M28" s="1"/>
      <c r="N28" s="13"/>
      <c r="O28" s="34">
        <v>43917</v>
      </c>
      <c r="P28" s="26" t="str">
        <f>P14</f>
        <v>六</v>
      </c>
      <c r="Q28" s="23"/>
      <c r="R28" s="24"/>
      <c r="S28" s="24"/>
      <c r="T28" s="5"/>
      <c r="U28" s="36">
        <v>43947</v>
      </c>
      <c r="V28" s="33" t="str">
        <f>P30</f>
        <v>一</v>
      </c>
      <c r="W28" s="23" t="str">
        <f>Q23</f>
        <v>邱顯坤</v>
      </c>
      <c r="X28" s="24" t="str">
        <f>S6</f>
        <v>謝佳蕙</v>
      </c>
      <c r="Y28" s="24" t="str">
        <f>R18</f>
        <v>高于翔</v>
      </c>
      <c r="Z28" s="5"/>
      <c r="AB28" s="36">
        <v>43979</v>
      </c>
      <c r="AC28" s="23" t="str">
        <f>V18</f>
        <v>五</v>
      </c>
      <c r="AD28" s="24" t="str">
        <f>W28</f>
        <v>邱顯坤</v>
      </c>
      <c r="AE28" s="24" t="str">
        <f>X15</f>
        <v>陳怡心</v>
      </c>
      <c r="AF28" s="24" t="str">
        <f>$X$18</f>
        <v>謝吟綺</v>
      </c>
      <c r="AG28" s="5"/>
      <c r="AH28" s="5"/>
      <c r="AI28" s="35">
        <v>44008</v>
      </c>
      <c r="AJ28" s="26" t="str">
        <f>AQ5</f>
        <v>六</v>
      </c>
      <c r="AK28" s="23"/>
      <c r="AL28" s="24"/>
      <c r="AM28" s="23"/>
      <c r="AN28" s="19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7.5" thickBot="1" x14ac:dyDescent="0.45">
      <c r="B29" s="1"/>
      <c r="C29" s="1"/>
      <c r="D29" s="1"/>
      <c r="E29" s="1"/>
      <c r="F29" s="1"/>
      <c r="G29" s="1"/>
      <c r="H29" s="13"/>
      <c r="I29" s="1"/>
      <c r="J29" s="1"/>
      <c r="K29" s="1"/>
      <c r="L29" s="1"/>
      <c r="M29" s="1"/>
      <c r="N29" s="13"/>
      <c r="O29" s="34">
        <v>43918</v>
      </c>
      <c r="P29" s="26" t="str">
        <f>P15</f>
        <v>日</v>
      </c>
      <c r="Q29" s="23"/>
      <c r="R29" s="24"/>
      <c r="S29" s="24"/>
      <c r="T29" s="5"/>
      <c r="U29" s="36">
        <v>43948</v>
      </c>
      <c r="V29" s="33" t="str">
        <f>P31</f>
        <v>二</v>
      </c>
      <c r="W29" s="23" t="str">
        <f>Q24</f>
        <v>張怡婷</v>
      </c>
      <c r="X29" s="24" t="str">
        <f>S9</f>
        <v>陳慧欣</v>
      </c>
      <c r="Y29" s="24" t="str">
        <f>R19</f>
        <v>林定宸</v>
      </c>
      <c r="Z29" s="5"/>
      <c r="AB29" s="34">
        <v>43980</v>
      </c>
      <c r="AC29" s="26" t="str">
        <f>AQ5</f>
        <v>六</v>
      </c>
      <c r="AD29" s="24"/>
      <c r="AE29" s="24"/>
      <c r="AF29" s="23"/>
      <c r="AG29" s="19"/>
      <c r="AH29" s="5"/>
      <c r="AI29" s="35">
        <v>44009</v>
      </c>
      <c r="AJ29" s="26" t="str">
        <f>AQ6</f>
        <v>日</v>
      </c>
      <c r="AK29" s="23"/>
      <c r="AL29" s="24"/>
      <c r="AM29" s="24"/>
      <c r="AN29" s="5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7.5" thickBot="1" x14ac:dyDescent="0.45">
      <c r="B30" s="1"/>
      <c r="C30" s="1"/>
      <c r="D30" s="1"/>
      <c r="E30" s="1"/>
      <c r="F30" s="1"/>
      <c r="G30" s="1"/>
      <c r="H30" s="13"/>
      <c r="I30" s="1"/>
      <c r="J30" s="1"/>
      <c r="K30" s="1"/>
      <c r="L30" s="1"/>
      <c r="M30" s="1"/>
      <c r="N30" s="13"/>
      <c r="O30" s="22">
        <v>43919</v>
      </c>
      <c r="P30" s="23" t="str">
        <f>P16</f>
        <v>一</v>
      </c>
      <c r="Q30" s="23" t="str">
        <f>Q18</f>
        <v>陳秋錦</v>
      </c>
      <c r="R30" s="30" t="str">
        <f>F17</f>
        <v>王維聰</v>
      </c>
      <c r="S30" s="29" t="str">
        <f>L10</f>
        <v>林柔妤</v>
      </c>
      <c r="T30" s="7"/>
      <c r="U30" s="36">
        <v>43949</v>
      </c>
      <c r="V30" s="33" t="str">
        <f t="shared" ref="V30:V32" si="12">V23</f>
        <v>三</v>
      </c>
      <c r="W30" s="23" t="str">
        <f>Q25</f>
        <v>陳淑慧</v>
      </c>
      <c r="X30" s="24" t="str">
        <f>S10</f>
        <v>黃愷雁</v>
      </c>
      <c r="Y30" s="24" t="str">
        <f>R20</f>
        <v>陳貞明</v>
      </c>
      <c r="Z30" s="5"/>
      <c r="AB30" s="34">
        <v>43981</v>
      </c>
      <c r="AC30" s="26" t="str">
        <f>AQ6</f>
        <v>日</v>
      </c>
      <c r="AD30" s="24"/>
      <c r="AE30" s="24"/>
      <c r="AF30" s="23"/>
      <c r="AG30" s="19"/>
      <c r="AH30" s="5"/>
      <c r="AI30" s="33">
        <v>44010</v>
      </c>
      <c r="AJ30" s="23" t="str">
        <f>AC24</f>
        <v>一</v>
      </c>
      <c r="AK30" s="23"/>
      <c r="AL30" s="23" t="str">
        <f>AF6</f>
        <v>劉宜雯</v>
      </c>
      <c r="AM30" s="23" t="str">
        <f>AF11</f>
        <v>林柔妤</v>
      </c>
      <c r="AN30" s="19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7.5" thickBot="1" x14ac:dyDescent="0.45">
      <c r="B31" s="1"/>
      <c r="C31" s="1"/>
      <c r="D31" s="1"/>
      <c r="E31" s="1"/>
      <c r="F31" s="1"/>
      <c r="G31" s="1"/>
      <c r="H31" s="13"/>
      <c r="I31" s="1"/>
      <c r="J31" s="1"/>
      <c r="K31" s="1"/>
      <c r="L31" s="1"/>
      <c r="M31" s="1"/>
      <c r="N31" s="13"/>
      <c r="O31" s="22">
        <v>43920</v>
      </c>
      <c r="P31" s="23" t="str">
        <f>P17</f>
        <v>二</v>
      </c>
      <c r="Q31" s="23" t="str">
        <f>Q19</f>
        <v>蔣怡娟</v>
      </c>
      <c r="R31" s="39" t="str">
        <f>F18</f>
        <v>鄭安呈</v>
      </c>
      <c r="S31" s="29" t="str">
        <f>L11</f>
        <v>謝佳蕙</v>
      </c>
      <c r="T31" s="7"/>
      <c r="U31" s="36">
        <v>43950</v>
      </c>
      <c r="V31" s="33" t="str">
        <f t="shared" si="12"/>
        <v>四</v>
      </c>
      <c r="W31" s="23" t="str">
        <f>Q26</f>
        <v>黃瓊鋒</v>
      </c>
      <c r="X31" s="24" t="str">
        <f>S11</f>
        <v>高于翔</v>
      </c>
      <c r="Y31" s="23" t="str">
        <f>R23</f>
        <v>李佩涵</v>
      </c>
      <c r="Z31" s="19"/>
      <c r="AB31" s="36">
        <v>43982</v>
      </c>
      <c r="AC31" s="23" t="str">
        <f>V21</f>
        <v>一</v>
      </c>
      <c r="AD31" s="24" t="str">
        <f>W29</f>
        <v>張怡婷</v>
      </c>
      <c r="AE31" s="24" t="str">
        <f>X16</f>
        <v>陳文祥</v>
      </c>
      <c r="AF31" s="23" t="str">
        <f>$AM$24</f>
        <v>鄭安呈</v>
      </c>
      <c r="AG31" s="19"/>
      <c r="AH31" s="5"/>
      <c r="AI31" s="33">
        <v>44011</v>
      </c>
      <c r="AJ31" s="23" t="str">
        <f>AC25</f>
        <v>二</v>
      </c>
      <c r="AK31" s="23"/>
      <c r="AL31" s="24" t="str">
        <f>AF7</f>
        <v>江寶媚</v>
      </c>
      <c r="AM31" s="23" t="str">
        <f>AF12</f>
        <v>謝佳蕙</v>
      </c>
      <c r="AN31" s="19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7.5" thickBot="1" x14ac:dyDescent="0.45">
      <c r="B32" s="1"/>
      <c r="C32" s="1"/>
      <c r="D32" s="1"/>
      <c r="E32" s="1"/>
      <c r="F32" s="1"/>
      <c r="G32" s="1"/>
      <c r="H32" s="13"/>
      <c r="I32" s="1"/>
      <c r="J32" s="1"/>
      <c r="K32" s="1"/>
      <c r="L32" s="1"/>
      <c r="M32" s="1"/>
      <c r="N32" s="13"/>
      <c r="O32" s="22">
        <v>43921</v>
      </c>
      <c r="P32" s="23" t="str">
        <f>$P$25</f>
        <v>三</v>
      </c>
      <c r="Q32" s="23" t="str">
        <f>Q20</f>
        <v>吳任博</v>
      </c>
      <c r="R32" s="29" t="str">
        <f>F19</f>
        <v>劉宜雯</v>
      </c>
      <c r="S32" s="29" t="str">
        <f>M3</f>
        <v>陳慧欣</v>
      </c>
      <c r="T32" s="7"/>
      <c r="U32" s="36">
        <v>43951</v>
      </c>
      <c r="V32" s="33" t="str">
        <f t="shared" si="12"/>
        <v>五</v>
      </c>
      <c r="W32" s="23" t="str">
        <f>Q27</f>
        <v>鄺宜玲</v>
      </c>
      <c r="X32" s="24" t="str">
        <f>S12</f>
        <v>林定宸</v>
      </c>
      <c r="Y32" s="23" t="str">
        <f>R24</f>
        <v>吳思璇</v>
      </c>
      <c r="Z32" s="19"/>
      <c r="AB32" s="21"/>
      <c r="AC32" s="21"/>
      <c r="AD32" s="21"/>
      <c r="AE32" s="20"/>
      <c r="AF32" s="1"/>
      <c r="AG32" s="13"/>
      <c r="AH32" s="5"/>
      <c r="AI32" s="33">
        <v>44012</v>
      </c>
      <c r="AJ32" s="23" t="str">
        <f>$AJ$11</f>
        <v>三</v>
      </c>
      <c r="AK32" s="23"/>
      <c r="AL32" s="23" t="str">
        <f>AF10</f>
        <v>陳依喬</v>
      </c>
      <c r="AM32" s="23" t="str">
        <f>AF13</f>
        <v>陳慧欣</v>
      </c>
      <c r="AN32" s="19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49" x14ac:dyDescent="0.4">
      <c r="B33" s="1"/>
      <c r="C33" s="1"/>
      <c r="D33" s="1"/>
      <c r="E33" s="1"/>
      <c r="F33" s="1"/>
      <c r="G33" s="1"/>
      <c r="H33" s="13"/>
      <c r="I33" s="1"/>
      <c r="J33" s="1"/>
      <c r="K33" s="1"/>
      <c r="L33" s="1"/>
      <c r="M33" s="1"/>
      <c r="N33" s="13"/>
      <c r="O33" s="1"/>
      <c r="P33" s="1"/>
      <c r="Q33" s="9"/>
      <c r="R33" s="1"/>
      <c r="S33" s="1"/>
      <c r="T33" s="13"/>
      <c r="U33" s="9"/>
      <c r="V33" s="1"/>
      <c r="Y33" s="1"/>
      <c r="Z33" s="13"/>
      <c r="AA33" s="19"/>
      <c r="AB33" s="5"/>
      <c r="AC33" s="5"/>
      <c r="AD33" s="5"/>
      <c r="AE33" s="5"/>
      <c r="AF33" s="9"/>
      <c r="AG33" s="9"/>
      <c r="AH33" s="19"/>
      <c r="AI33" s="9"/>
      <c r="AL33" s="1"/>
      <c r="AM33" s="1"/>
      <c r="AN33" s="13"/>
      <c r="AO33" s="1"/>
      <c r="AP33" s="1"/>
      <c r="AQ33" s="1"/>
      <c r="AR33" s="1"/>
      <c r="AS33" s="1"/>
      <c r="AT33" s="1"/>
      <c r="AU33" s="1"/>
      <c r="AV33" s="1"/>
    </row>
    <row r="34" spans="2:49" x14ac:dyDescent="0.4">
      <c r="B34" s="1"/>
      <c r="C34" s="1"/>
      <c r="D34" s="1"/>
      <c r="E34" s="1"/>
      <c r="F34" s="1"/>
      <c r="G34" s="1"/>
      <c r="H34" s="13"/>
      <c r="I34" s="1"/>
      <c r="J34" s="1"/>
      <c r="K34" s="1"/>
      <c r="L34" s="1"/>
      <c r="M34" s="1"/>
      <c r="N34" s="13"/>
      <c r="O34" s="1"/>
      <c r="P34" s="1"/>
      <c r="Q34" s="1"/>
      <c r="R34" s="1"/>
      <c r="V34" s="1"/>
      <c r="X34" s="1"/>
      <c r="Y34" s="1"/>
      <c r="Z34" s="13"/>
      <c r="AA34" s="19"/>
      <c r="AB34" s="1"/>
      <c r="AC34" s="1"/>
      <c r="AD34" s="1"/>
      <c r="AE34" s="1"/>
      <c r="AF34" s="9"/>
      <c r="AG34" s="9"/>
      <c r="AH34" s="19"/>
      <c r="AI34" s="9"/>
      <c r="AJ34" s="1"/>
      <c r="AL34" s="1"/>
      <c r="AM34" s="1"/>
      <c r="AN34" s="13"/>
      <c r="AO34" s="1"/>
      <c r="AP34" s="1"/>
      <c r="AQ34" s="1"/>
      <c r="AR34" s="1"/>
      <c r="AS34" s="1"/>
      <c r="AT34" s="1"/>
      <c r="AU34" s="1"/>
      <c r="AV34" s="1"/>
    </row>
    <row r="35" spans="2:49" x14ac:dyDescent="0.4">
      <c r="B35" s="1"/>
      <c r="C35" s="1"/>
      <c r="D35" s="1"/>
      <c r="E35" s="1"/>
      <c r="F35" s="1"/>
      <c r="G35" s="1"/>
      <c r="H35" s="13"/>
      <c r="I35" s="1"/>
      <c r="J35" s="1"/>
      <c r="K35" s="1"/>
      <c r="L35" s="1"/>
      <c r="M35" s="1"/>
      <c r="N35" s="13"/>
      <c r="O35" s="1"/>
      <c r="P35" s="1"/>
      <c r="Q35" s="1"/>
      <c r="R35" s="1"/>
      <c r="U35" s="1"/>
      <c r="V35" s="1"/>
      <c r="X35" s="1"/>
      <c r="Y35" s="1"/>
      <c r="Z35" s="13"/>
      <c r="AA35" s="5"/>
      <c r="AB35" s="1"/>
      <c r="AC35" s="9"/>
      <c r="AD35" s="1"/>
      <c r="AE35" s="1"/>
      <c r="AF35" s="1"/>
      <c r="AG35" s="13"/>
      <c r="AH35" s="5"/>
      <c r="AI35" s="9"/>
      <c r="AJ35" s="9"/>
      <c r="AK35" s="9"/>
      <c r="AL35" s="1"/>
      <c r="AO35" s="1"/>
      <c r="AP35" s="1"/>
      <c r="AQ35" s="1"/>
      <c r="AR35" s="1"/>
      <c r="AS35" s="1"/>
      <c r="AT35" s="1"/>
      <c r="AU35" s="1"/>
      <c r="AV35" s="1"/>
      <c r="AW35" s="1"/>
    </row>
    <row r="36" spans="2:49" x14ac:dyDescent="0.4">
      <c r="B36" s="1"/>
      <c r="C36" s="1"/>
      <c r="D36" s="1"/>
      <c r="E36" s="1"/>
      <c r="F36" s="1"/>
      <c r="I36" s="1"/>
      <c r="J36" s="1"/>
      <c r="K36" s="1"/>
      <c r="L36" s="1"/>
      <c r="M36" s="1"/>
      <c r="N36" s="13"/>
      <c r="O36" s="1"/>
      <c r="P36" s="1"/>
      <c r="Q36" s="1"/>
      <c r="R36" s="1"/>
      <c r="S36" s="1"/>
      <c r="T36" s="13"/>
      <c r="U36" s="1"/>
      <c r="V36" s="1"/>
      <c r="X36" s="1"/>
      <c r="Y36" s="1"/>
      <c r="Z36" s="13"/>
      <c r="AA36" s="5"/>
      <c r="AB36" s="1"/>
      <c r="AC36" s="9"/>
      <c r="AD36" s="1"/>
      <c r="AE36" s="1"/>
      <c r="AF36" s="1"/>
      <c r="AG36" s="13"/>
      <c r="AH36" s="5"/>
      <c r="AI36" s="1"/>
      <c r="AJ36" s="1"/>
      <c r="AK36" s="1"/>
      <c r="AL36" s="1"/>
      <c r="AM36" s="1"/>
      <c r="AN36" s="13"/>
      <c r="AO36" s="1"/>
      <c r="AP36" s="1"/>
      <c r="AQ36" s="1"/>
      <c r="AR36" s="1"/>
      <c r="AS36" s="1"/>
      <c r="AT36" s="1"/>
      <c r="AU36" s="1"/>
      <c r="AV36" s="1"/>
      <c r="AW36" s="1"/>
    </row>
    <row r="37" spans="2:49" x14ac:dyDescent="0.4">
      <c r="B37" s="1"/>
      <c r="C37" s="1"/>
      <c r="D37" s="1"/>
      <c r="E37" s="1"/>
      <c r="F37" s="1"/>
      <c r="I37" s="1"/>
      <c r="J37" s="1"/>
      <c r="K37" s="1"/>
      <c r="L37" s="1"/>
      <c r="M37" s="1"/>
      <c r="N37" s="13"/>
      <c r="O37" s="1"/>
      <c r="P37" s="1"/>
      <c r="Q37" s="1"/>
      <c r="R37" s="1"/>
      <c r="S37" s="1"/>
      <c r="T37" s="13"/>
      <c r="U37" s="1"/>
      <c r="V37" s="1"/>
      <c r="X37" s="1"/>
      <c r="Y37" s="1"/>
      <c r="Z37" s="13"/>
      <c r="AA37" s="5"/>
      <c r="AB37" s="1"/>
      <c r="AC37" s="9"/>
      <c r="AD37" s="1"/>
      <c r="AE37" s="1"/>
      <c r="AF37" s="1"/>
      <c r="AG37" s="13"/>
      <c r="AH37" s="5"/>
      <c r="AI37" s="1"/>
      <c r="AJ37" s="1"/>
      <c r="AK37" s="1"/>
      <c r="AL37" s="1"/>
      <c r="AM37" s="1"/>
      <c r="AN37" s="13"/>
      <c r="AO37" s="1"/>
      <c r="AP37" s="1"/>
      <c r="AQ37" s="1"/>
      <c r="AR37" s="1"/>
      <c r="AS37" s="1"/>
      <c r="AT37" s="1"/>
      <c r="AU37" s="1"/>
      <c r="AV37" s="1"/>
      <c r="AW37" s="1"/>
    </row>
    <row r="38" spans="2:49" x14ac:dyDescent="0.4">
      <c r="B38" s="1"/>
      <c r="C38" s="1"/>
      <c r="D38" s="1"/>
      <c r="E38" s="1"/>
      <c r="F38" s="1"/>
      <c r="O38" s="1"/>
      <c r="P38" s="1"/>
      <c r="Q38" s="1"/>
      <c r="R38" s="1"/>
      <c r="S38" s="1"/>
      <c r="T38" s="13"/>
      <c r="U38" s="1"/>
      <c r="V38" s="1"/>
      <c r="X38" s="1"/>
      <c r="Y38" s="1"/>
      <c r="Z38" s="13"/>
      <c r="AA38" s="5"/>
      <c r="AB38" s="1"/>
      <c r="AC38" s="9"/>
      <c r="AD38" s="1"/>
      <c r="AE38" s="1"/>
      <c r="AF38" s="1"/>
      <c r="AG38" s="13"/>
      <c r="AH38" s="5"/>
      <c r="AI38" s="1"/>
      <c r="AJ38" s="1"/>
      <c r="AK38" s="1"/>
      <c r="AL38" s="1"/>
      <c r="AM38" s="1"/>
      <c r="AN38" s="13"/>
      <c r="AO38" s="1"/>
      <c r="AP38" s="1"/>
      <c r="AQ38" s="1"/>
      <c r="AR38" s="1"/>
      <c r="AS38" s="1"/>
      <c r="AT38" s="1"/>
      <c r="AU38" s="1"/>
      <c r="AV38" s="1"/>
      <c r="AW38" s="1"/>
    </row>
    <row r="39" spans="2:49" x14ac:dyDescent="0.4">
      <c r="O39" s="1"/>
      <c r="P39" s="1"/>
      <c r="Q39" s="1"/>
      <c r="R39" s="1"/>
      <c r="S39" s="1"/>
      <c r="T39" s="13"/>
      <c r="U39" s="1"/>
      <c r="V39" s="1"/>
      <c r="W39" s="1"/>
      <c r="X39" s="1"/>
      <c r="Y39" s="1"/>
      <c r="Z39" s="13"/>
      <c r="AB39" s="1"/>
      <c r="AC39" s="1"/>
      <c r="AD39" s="1"/>
      <c r="AE39" s="1"/>
      <c r="AF39" s="1"/>
      <c r="AG39" s="13"/>
      <c r="AH39" s="5"/>
      <c r="AI39" s="1"/>
      <c r="AJ39" s="1"/>
      <c r="AK39" s="1"/>
      <c r="AL39" s="1"/>
      <c r="AM39" s="1"/>
      <c r="AN39" s="13"/>
      <c r="AO39" s="1"/>
      <c r="AP39" s="1"/>
      <c r="AQ39" s="1"/>
      <c r="AR39" s="1"/>
      <c r="AS39" s="1"/>
      <c r="AT39" s="1"/>
      <c r="AU39" s="1"/>
      <c r="AV39" s="1"/>
      <c r="AW39" s="1"/>
    </row>
    <row r="40" spans="2:49" x14ac:dyDescent="0.4">
      <c r="O40" s="1"/>
      <c r="P40" s="1"/>
      <c r="Q40" s="1"/>
      <c r="R40" s="1"/>
      <c r="S40" s="1"/>
      <c r="T40" s="13"/>
      <c r="U40" s="1"/>
      <c r="V40" s="1"/>
      <c r="W40" s="1"/>
      <c r="X40" s="1"/>
      <c r="Y40" s="1"/>
      <c r="Z40" s="13"/>
      <c r="AB40" s="1"/>
      <c r="AC40" s="1"/>
      <c r="AD40" s="1"/>
      <c r="AE40" s="1"/>
      <c r="AF40" s="1"/>
      <c r="AG40" s="13"/>
      <c r="AI40" s="1"/>
      <c r="AJ40" s="1"/>
      <c r="AK40" s="1"/>
      <c r="AL40" s="1"/>
      <c r="AM40" s="1"/>
      <c r="AN40" s="13"/>
      <c r="AP40" s="1"/>
      <c r="AQ40" s="1"/>
      <c r="AR40" s="1"/>
      <c r="AS40" s="1"/>
      <c r="AT40" s="1"/>
    </row>
    <row r="41" spans="2:49" x14ac:dyDescent="0.4">
      <c r="O41" s="1"/>
      <c r="P41" s="1"/>
      <c r="Q41" s="1"/>
      <c r="R41" s="1"/>
      <c r="S41" s="1"/>
      <c r="T41" s="13"/>
      <c r="U41" s="1"/>
      <c r="V41" s="1"/>
      <c r="W41" s="1"/>
      <c r="X41" s="1"/>
      <c r="Y41" s="1"/>
      <c r="Z41" s="13"/>
      <c r="AB41" s="1"/>
      <c r="AC41" s="1"/>
      <c r="AD41" s="1"/>
      <c r="AE41" s="1"/>
      <c r="AF41" s="1"/>
      <c r="AG41" s="13"/>
      <c r="AI41" s="1"/>
      <c r="AJ41" s="1"/>
      <c r="AK41" s="1"/>
      <c r="AL41" s="1"/>
      <c r="AM41" s="1"/>
      <c r="AN41" s="13"/>
      <c r="AP41" s="1"/>
      <c r="AQ41" s="1"/>
      <c r="AR41" s="1"/>
      <c r="AS41" s="1"/>
      <c r="AT41" s="1"/>
    </row>
    <row r="42" spans="2:49" x14ac:dyDescent="0.4">
      <c r="O42" s="1"/>
      <c r="P42" s="1"/>
      <c r="Q42" s="1"/>
      <c r="R42" s="1"/>
      <c r="S42" s="1"/>
      <c r="T42" s="13"/>
      <c r="U42" s="1"/>
      <c r="V42" s="1"/>
      <c r="W42" s="1"/>
      <c r="X42" s="1"/>
      <c r="Y42" s="1"/>
      <c r="Z42" s="13"/>
      <c r="AB42" s="1"/>
      <c r="AC42" s="1"/>
      <c r="AD42" s="1"/>
      <c r="AE42" s="1"/>
      <c r="AF42" s="1"/>
      <c r="AG42" s="13"/>
      <c r="AI42" s="1"/>
      <c r="AJ42" s="1"/>
      <c r="AK42" s="1"/>
      <c r="AL42" s="1"/>
      <c r="AM42" s="1"/>
      <c r="AN42" s="13"/>
    </row>
    <row r="43" spans="2:49" x14ac:dyDescent="0.4">
      <c r="O43" s="1"/>
      <c r="P43" s="1"/>
      <c r="Q43" s="1"/>
      <c r="R43" s="1"/>
      <c r="S43" s="1"/>
      <c r="T43" s="13"/>
      <c r="U43" s="1"/>
      <c r="V43" s="1"/>
      <c r="W43" s="1"/>
      <c r="X43" s="1"/>
      <c r="Y43" s="1"/>
      <c r="Z43" s="13"/>
      <c r="AB43" s="1"/>
      <c r="AC43" s="1"/>
      <c r="AD43" s="1"/>
      <c r="AE43" s="1"/>
      <c r="AF43" s="1"/>
      <c r="AG43" s="13"/>
      <c r="AI43" s="1"/>
      <c r="AJ43" s="1"/>
      <c r="AK43" s="1"/>
      <c r="AL43" s="1"/>
      <c r="AM43" s="1"/>
      <c r="AN43" s="13"/>
    </row>
    <row r="44" spans="2:49" x14ac:dyDescent="0.4">
      <c r="S44" s="1"/>
      <c r="T44" s="13"/>
      <c r="U44" s="1"/>
      <c r="V44" s="1"/>
      <c r="W44" s="1"/>
      <c r="X44" s="1"/>
      <c r="Y44" s="1"/>
      <c r="Z44" s="13"/>
      <c r="AB44" s="1"/>
      <c r="AC44" s="1"/>
      <c r="AD44" s="1"/>
      <c r="AE44" s="1"/>
      <c r="AF44" s="1"/>
      <c r="AG44" s="13"/>
      <c r="AI44" s="1"/>
      <c r="AJ44" s="1"/>
      <c r="AK44" s="1"/>
      <c r="AL44" s="1"/>
      <c r="AM44" s="1"/>
      <c r="AN44" s="13"/>
    </row>
    <row r="45" spans="2:49" x14ac:dyDescent="0.4">
      <c r="S45" s="1"/>
      <c r="T45" s="13"/>
      <c r="U45" s="1"/>
      <c r="V45" s="1"/>
      <c r="W45" s="1"/>
      <c r="X45" s="1"/>
      <c r="Y45" s="1"/>
      <c r="Z45" s="13"/>
      <c r="AB45" s="1"/>
      <c r="AC45" s="1"/>
      <c r="AD45" s="1"/>
      <c r="AE45" s="1"/>
      <c r="AF45" s="1"/>
      <c r="AG45" s="13"/>
      <c r="AI45" s="1"/>
      <c r="AJ45" s="1"/>
      <c r="AK45" s="1"/>
      <c r="AL45" s="1"/>
      <c r="AM45" s="1"/>
      <c r="AN45" s="13"/>
    </row>
    <row r="46" spans="2:49" x14ac:dyDescent="0.4">
      <c r="S46" s="1"/>
      <c r="T46" s="13"/>
      <c r="U46" s="1"/>
      <c r="V46" s="1"/>
      <c r="W46" s="1"/>
      <c r="X46" s="1"/>
      <c r="Y46" s="1"/>
      <c r="Z46" s="13"/>
      <c r="AB46" s="1"/>
      <c r="AC46" s="1"/>
      <c r="AD46" s="1"/>
      <c r="AE46" s="1"/>
      <c r="AF46" s="1"/>
      <c r="AG46" s="13"/>
      <c r="AI46" s="1"/>
      <c r="AJ46" s="1"/>
      <c r="AK46" s="1"/>
      <c r="AL46" s="1"/>
      <c r="AM46" s="1"/>
      <c r="AN46" s="13"/>
    </row>
    <row r="47" spans="2:49" x14ac:dyDescent="0.4">
      <c r="U47" s="1"/>
      <c r="V47" s="1"/>
      <c r="Y47" s="1"/>
      <c r="Z47" s="13"/>
      <c r="AB47" s="1"/>
      <c r="AC47" s="1"/>
      <c r="AD47" s="1"/>
      <c r="AE47" s="1"/>
      <c r="AF47" s="1"/>
      <c r="AG47" s="13"/>
      <c r="AI47" s="1"/>
      <c r="AJ47" s="1"/>
      <c r="AK47" s="1"/>
      <c r="AL47" s="1"/>
      <c r="AM47" s="1"/>
      <c r="AN47" s="13"/>
    </row>
    <row r="48" spans="2:49" x14ac:dyDescent="0.4">
      <c r="U48" s="1"/>
      <c r="AI48" s="1"/>
      <c r="AJ48" s="1"/>
      <c r="AK48" s="1"/>
      <c r="AL48" s="1"/>
      <c r="AM48" s="1"/>
      <c r="AN48" s="13"/>
    </row>
  </sheetData>
  <mergeCells count="6">
    <mergeCell ref="AB32:AD32"/>
    <mergeCell ref="AP1:AT1"/>
    <mergeCell ref="U1:Y1"/>
    <mergeCell ref="AB1:AF1"/>
    <mergeCell ref="AI1:AM1"/>
    <mergeCell ref="AK16:AM16"/>
  </mergeCells>
  <phoneticPr fontId="1" type="noConversion"/>
  <pageMargins left="0.25" right="0.25" top="0.75" bottom="0.75" header="0.3" footer="0.3"/>
  <pageSetup paperSize="8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體溫量測2月 - 7月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2020-11-13T08:34:28Z</dcterms:modified>
</cp:coreProperties>
</file>